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<sst xmlns="http://schemas.openxmlformats.org/spreadsheetml/2006/main" count="569" uniqueCount="527">
  <si>
    <t>NOVEDADES SEP-OCT-NOV 2025</t>
  </si>
  <si>
    <t>lalarepuestos@gmail.com</t>
  </si>
  <si>
    <t>11 3063 0855 / 261 389 3635</t>
  </si>
  <si>
    <t>CODIGO</t>
  </si>
  <si>
    <t>MODELO</t>
  </si>
  <si>
    <t>PRECIO</t>
  </si>
  <si>
    <t>QTY</t>
  </si>
  <si>
    <t>TOTAL</t>
  </si>
  <si>
    <r>
      <rPr>
        <b/>
        <sz val="14"/>
        <color theme="1"/>
        <rFont val="Consolas"/>
        <charset val="134"/>
      </rPr>
      <t xml:space="preserve">ARBOLES DE LEVAS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</si>
  <si>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AO101</t>
  </si>
  <si>
    <r>
      <rPr>
        <sz val="11"/>
        <color theme="1"/>
        <rFont val="Consolas"/>
        <charset val="134"/>
      </rPr>
      <t xml:space="preserve"> BAJAJ ROUSER 135  </t>
    </r>
    <r>
      <rPr>
        <b/>
        <sz val="11"/>
        <color rgb="FF00B050"/>
        <rFont val="Consolas"/>
        <charset val="134"/>
      </rPr>
      <t>***REINGRESO***</t>
    </r>
  </si>
  <si>
    <t>AO102</t>
  </si>
  <si>
    <r>
      <rPr>
        <sz val="11"/>
        <color theme="1"/>
        <rFont val="Consolas"/>
        <charset val="134"/>
      </rPr>
      <t xml:space="preserve"> BAJAJ ROUSER 200NS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</si>
  <si>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AO124</t>
  </si>
  <si>
    <r>
      <rPr>
        <sz val="11"/>
        <color theme="1"/>
        <rFont val="Consolas"/>
        <charset val="134"/>
      </rPr>
      <t xml:space="preserve"> GILERA SMASH 110cc.  </t>
    </r>
    <r>
      <rPr>
        <b/>
        <sz val="11"/>
        <color rgb="FF00B050"/>
        <rFont val="Consolas"/>
        <charset val="134"/>
      </rPr>
      <t>***REINGRESO***</t>
    </r>
  </si>
  <si>
    <t>AO125</t>
  </si>
  <si>
    <r>
      <rPr>
        <sz val="11"/>
        <color theme="1"/>
        <rFont val="Consolas"/>
        <charset val="134"/>
      </rPr>
      <t xml:space="preserve"> HONDA DAX 70  </t>
    </r>
    <r>
      <rPr>
        <b/>
        <sz val="11"/>
        <color rgb="FF00B050"/>
        <rFont val="Consolas"/>
        <charset val="134"/>
      </rPr>
      <t>***REINGRESO***</t>
    </r>
  </si>
  <si>
    <t>AO105</t>
  </si>
  <si>
    <r>
      <rPr>
        <sz val="11"/>
        <color theme="1"/>
        <rFont val="Consolas"/>
        <charset val="134"/>
      </rPr>
      <t xml:space="preserve"> HONDA CG125 TODAY TITAN, STORM/ ZANELLA RX150, RX200, ZTT200, PATAGONIA 150/ M.MOTARD 200, CUSTOM 150 - </t>
    </r>
    <r>
      <rPr>
        <b/>
        <sz val="11"/>
        <color rgb="FF000000"/>
        <rFont val="Consolas"/>
        <charset val="134"/>
      </rPr>
      <t xml:space="preserve">KIT </t>
    </r>
    <r>
      <rPr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</si>
  <si>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AO107</t>
  </si>
  <si>
    <r>
      <rPr>
        <sz val="11"/>
        <color theme="1"/>
        <rFont val="Consolas"/>
        <charset val="134"/>
      </rPr>
      <t xml:space="preserve"> HONDA XL125, NEW XL125  </t>
    </r>
    <r>
      <rPr>
        <b/>
        <sz val="11"/>
        <color rgb="FF00B050"/>
        <rFont val="Consolas"/>
        <charset val="134"/>
      </rPr>
      <t>***REINGRESO***</t>
    </r>
  </si>
  <si>
    <t>AO109</t>
  </si>
  <si>
    <r>
      <rPr>
        <sz val="11"/>
        <color theme="1"/>
        <rFont val="Consolas"/>
        <charset val="134"/>
      </rPr>
      <t xml:space="preserve"> MOTOMEL SKUA 250, XXM 250   </t>
    </r>
    <r>
      <rPr>
        <b/>
        <sz val="11"/>
        <color rgb="FF00B050"/>
        <rFont val="Consolas"/>
        <charset val="134"/>
      </rPr>
      <t>***REINGRESO***</t>
    </r>
  </si>
  <si>
    <t>AO110</t>
  </si>
  <si>
    <r>
      <rPr>
        <sz val="11"/>
        <color theme="1"/>
        <rFont val="Consolas"/>
        <charset val="134"/>
      </rPr>
      <t xml:space="preserve"> SUZUKI GN125, EN125 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</si>
  <si>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AO126</t>
  </si>
  <si>
    <r>
      <rPr>
        <sz val="11"/>
        <color theme="1"/>
        <rFont val="Consolas"/>
        <charset val="134"/>
      </rPr>
      <t xml:space="preserve"> HONDA CB190R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</t>
    </r>
  </si>
  <si>
    <t>AO122</t>
  </si>
  <si>
    <r>
      <rPr>
        <sz val="11"/>
        <color theme="1"/>
        <rFont val="Consolas"/>
        <charset val="134"/>
      </rPr>
      <t xml:space="preserve"> SUZUKI GN250  </t>
    </r>
    <r>
      <rPr>
        <b/>
        <sz val="11"/>
        <color rgb="FF00B050"/>
        <rFont val="Consolas"/>
        <charset val="134"/>
      </rPr>
      <t>***REINGRESO***</t>
    </r>
  </si>
  <si>
    <t>AO117</t>
  </si>
  <si>
    <r>
      <rPr>
        <sz val="11"/>
        <color theme="1"/>
        <rFont val="Consolas"/>
        <charset val="134"/>
      </rPr>
      <t xml:space="preserve"> YAMAHA SZ150  </t>
    </r>
    <r>
      <rPr>
        <b/>
        <sz val="11"/>
        <color rgb="FF00B050"/>
        <rFont val="Consolas"/>
        <charset val="134"/>
      </rPr>
      <t>***REINGRESO***</t>
    </r>
  </si>
  <si>
    <t>AO112</t>
  </si>
  <si>
    <r>
      <rPr>
        <sz val="11"/>
        <color theme="1"/>
        <rFont val="Consolas"/>
        <charset val="134"/>
      </rPr>
      <t xml:space="preserve"> Z.STYLER 125 / G.SUPER 125 / MOTOMEL VX150 / H. ELITE 125 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</si>
  <si>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AROS DE PISTON (SET)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</si>
  <si>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AO321</t>
  </si>
  <si>
    <r>
      <rPr>
        <sz val="11"/>
        <color theme="1"/>
        <rFont val="Consolas"/>
        <charset val="134"/>
      </rPr>
      <t xml:space="preserve"> SUZUKI GN125, EN125 - 57mm. STD  </t>
    </r>
    <r>
      <rPr>
        <b/>
        <sz val="11"/>
        <color rgb="FFFF0000"/>
        <rFont val="Consolas"/>
        <charset val="134"/>
      </rPr>
      <t>***NUEVO***</t>
    </r>
  </si>
  <si>
    <t>AO322</t>
  </si>
  <si>
    <r>
      <rPr>
        <sz val="11"/>
        <color theme="1"/>
        <rFont val="Consolas"/>
        <charset val="134"/>
      </rPr>
      <t xml:space="preserve"> SUZUKI GN125, EN125 - 57mm. + 0,25  </t>
    </r>
    <r>
      <rPr>
        <b/>
        <sz val="11"/>
        <color rgb="FFFF0000"/>
        <rFont val="Consolas"/>
        <charset val="134"/>
      </rPr>
      <t>***NUEVO***</t>
    </r>
  </si>
  <si>
    <t>AO323</t>
  </si>
  <si>
    <r>
      <rPr>
        <sz val="11"/>
        <color theme="1"/>
        <rFont val="Consolas"/>
        <charset val="134"/>
      </rPr>
      <t xml:space="preserve"> SUZUKI GN125, EN125 - 57mm. + 0,50  </t>
    </r>
    <r>
      <rPr>
        <b/>
        <sz val="11"/>
        <color rgb="FFFF0000"/>
        <rFont val="Consolas"/>
        <charset val="134"/>
      </rPr>
      <t>***NUEVO***</t>
    </r>
  </si>
  <si>
    <t>AO324</t>
  </si>
  <si>
    <r>
      <rPr>
        <sz val="11"/>
        <color theme="1"/>
        <rFont val="Consolas"/>
        <charset val="134"/>
      </rPr>
      <t xml:space="preserve"> SUZUKI GN125, EN125 - 57mm. + 0,75  </t>
    </r>
    <r>
      <rPr>
        <b/>
        <sz val="11"/>
        <color rgb="FFFF0000"/>
        <rFont val="Consolas"/>
        <charset val="134"/>
      </rPr>
      <t>***NUEVO***</t>
    </r>
  </si>
  <si>
    <t>AO325</t>
  </si>
  <si>
    <r>
      <rPr>
        <sz val="11"/>
        <color theme="1"/>
        <rFont val="Consolas"/>
        <charset val="134"/>
      </rPr>
      <t xml:space="preserve"> SUZUKI GN125, EN125 - 57mm. + 1  </t>
    </r>
    <r>
      <rPr>
        <b/>
        <sz val="11"/>
        <color rgb="FFFF0000"/>
        <rFont val="Consolas"/>
        <charset val="134"/>
      </rPr>
      <t>***NUEVO***</t>
    </r>
  </si>
  <si>
    <t>AO311</t>
  </si>
  <si>
    <r>
      <rPr>
        <sz val="11"/>
        <color theme="1"/>
        <rFont val="Consolas"/>
        <charset val="134"/>
      </rPr>
      <t xml:space="preserve"> SUZUKI GN250, DR250 - 72mm. STD  </t>
    </r>
    <r>
      <rPr>
        <b/>
        <sz val="11"/>
        <color rgb="FFFF0000"/>
        <rFont val="Consolas"/>
        <charset val="134"/>
      </rPr>
      <t>***NUEVO***</t>
    </r>
  </si>
  <si>
    <t>AO312</t>
  </si>
  <si>
    <r>
      <rPr>
        <sz val="11"/>
        <color theme="1"/>
        <rFont val="Consolas"/>
        <charset val="134"/>
      </rPr>
      <t xml:space="preserve"> SUZUKI GN250, DR250 - 72mm. + 0,25  </t>
    </r>
    <r>
      <rPr>
        <b/>
        <sz val="11"/>
        <color rgb="FFFF0000"/>
        <rFont val="Consolas"/>
        <charset val="134"/>
      </rPr>
      <t>***NUEVO***</t>
    </r>
  </si>
  <si>
    <t>AO313</t>
  </si>
  <si>
    <r>
      <rPr>
        <sz val="11"/>
        <color theme="1"/>
        <rFont val="Consolas"/>
        <charset val="134"/>
      </rPr>
      <t xml:space="preserve"> SUZUKI GN250, DR250 - 72mm. + 0,50  </t>
    </r>
    <r>
      <rPr>
        <b/>
        <sz val="11"/>
        <color rgb="FFFF0000"/>
        <rFont val="Consolas"/>
        <charset val="134"/>
      </rPr>
      <t>***NUEVO***</t>
    </r>
  </si>
  <si>
    <t>AO314</t>
  </si>
  <si>
    <r>
      <t xml:space="preserve"> SUZUKI GN250, DR250 - 72mm. + 0,75  </t>
    </r>
    <r>
      <rPr>
        <b/>
        <sz val="11"/>
        <color rgb="FFFF0000"/>
        <rFont val="Consolas"/>
        <charset val="134"/>
      </rPr>
      <t>***NUEVO***</t>
    </r>
  </si>
  <si>
    <t>AO315</t>
  </si>
  <si>
    <r>
      <t xml:space="preserve"> SUZUKI GN250, DR250 - 72mm. + 1  </t>
    </r>
    <r>
      <rPr>
        <b/>
        <sz val="11"/>
        <color rgb="FFFF0000"/>
        <rFont val="Consolas"/>
        <charset val="134"/>
      </rPr>
      <t>***NUEVO***</t>
    </r>
  </si>
  <si>
    <t>AO204</t>
  </si>
  <si>
    <r>
      <rPr>
        <sz val="11"/>
        <color theme="1"/>
        <rFont val="Consolas"/>
        <charset val="134"/>
      </rPr>
      <t xml:space="preserve"> BAJAJ ROUSER 135 - 54mm. + 0,75  </t>
    </r>
    <r>
      <rPr>
        <b/>
        <sz val="11"/>
        <color rgb="FF00B050"/>
        <rFont val="Consolas"/>
        <charset val="134"/>
      </rPr>
      <t>***REINGRESO***</t>
    </r>
  </si>
  <si>
    <t>AO205</t>
  </si>
  <si>
    <r>
      <rPr>
        <sz val="11"/>
        <color theme="1"/>
        <rFont val="Consolas"/>
        <charset val="134"/>
      </rPr>
      <t xml:space="preserve"> BAJAJ ROUSER 135 - 54mm. + 1  </t>
    </r>
    <r>
      <rPr>
        <b/>
        <sz val="11"/>
        <color rgb="FF00B050"/>
        <rFont val="Consolas"/>
        <charset val="134"/>
      </rPr>
      <t>***REINGRESO***</t>
    </r>
  </si>
  <si>
    <t>AO221</t>
  </si>
  <si>
    <r>
      <rPr>
        <sz val="11"/>
        <color theme="1"/>
        <rFont val="Consolas"/>
        <charset val="134"/>
      </rPr>
      <t xml:space="preserve"> BETA MOTARD 250 - 67mm. STD  </t>
    </r>
    <r>
      <rPr>
        <b/>
        <sz val="11"/>
        <color rgb="FF00B050"/>
        <rFont val="Consolas"/>
        <charset val="134"/>
      </rPr>
      <t>***REINGRESO***</t>
    </r>
  </si>
  <si>
    <t>AO223</t>
  </si>
  <si>
    <r>
      <rPr>
        <sz val="11"/>
        <color theme="1"/>
        <rFont val="Consolas"/>
        <charset val="134"/>
      </rPr>
      <t xml:space="preserve"> BETA MOTARD 250 - 67mm. + 0,50  </t>
    </r>
    <r>
      <rPr>
        <b/>
        <sz val="11"/>
        <color rgb="FF00B050"/>
        <rFont val="Consolas"/>
        <charset val="134"/>
      </rPr>
      <t>***REINGRESO***</t>
    </r>
  </si>
  <si>
    <t>AO331</t>
  </si>
  <si>
    <r>
      <rPr>
        <sz val="11"/>
        <color theme="1"/>
        <rFont val="Consolas"/>
        <charset val="134"/>
      </rPr>
      <t xml:space="preserve"> SUZUKI GIXXER 150 - 56mm. STD  </t>
    </r>
    <r>
      <rPr>
        <b/>
        <sz val="11"/>
        <color rgb="FFFF0000"/>
        <rFont val="Consolas"/>
        <charset val="134"/>
      </rPr>
      <t>***NUEVO***</t>
    </r>
  </si>
  <si>
    <t>AO332</t>
  </si>
  <si>
    <r>
      <rPr>
        <sz val="11"/>
        <color theme="1"/>
        <rFont val="Consolas"/>
        <charset val="134"/>
      </rPr>
      <t xml:space="preserve"> SUZUKI GIXXER 150 - 56mm. + 0,25  </t>
    </r>
    <r>
      <rPr>
        <b/>
        <sz val="11"/>
        <color rgb="FFFF0000"/>
        <rFont val="Consolas"/>
        <charset val="134"/>
      </rPr>
      <t>***NUEVO***</t>
    </r>
  </si>
  <si>
    <t>AO333</t>
  </si>
  <si>
    <r>
      <rPr>
        <sz val="11"/>
        <color theme="1"/>
        <rFont val="Consolas"/>
        <charset val="134"/>
      </rPr>
      <t xml:space="preserve"> SUZUKI GIXXER 150 - 56mm. + 0,50  </t>
    </r>
    <r>
      <rPr>
        <b/>
        <sz val="11"/>
        <color rgb="FFFF0000"/>
        <rFont val="Consolas"/>
        <charset val="134"/>
      </rPr>
      <t>***NUEVO***</t>
    </r>
  </si>
  <si>
    <t>AO334</t>
  </si>
  <si>
    <r>
      <rPr>
        <sz val="11"/>
        <color theme="1"/>
        <rFont val="Consolas"/>
        <charset val="134"/>
      </rPr>
      <t xml:space="preserve"> SUZUKI GIXXER 150 - 56mm. + 0,75  </t>
    </r>
    <r>
      <rPr>
        <b/>
        <sz val="11"/>
        <color rgb="FFFF0000"/>
        <rFont val="Consolas"/>
        <charset val="134"/>
      </rPr>
      <t>***NUEVO***</t>
    </r>
  </si>
  <si>
    <t>AO335</t>
  </si>
  <si>
    <r>
      <rPr>
        <sz val="11"/>
        <color theme="1"/>
        <rFont val="Consolas"/>
        <charset val="134"/>
      </rPr>
      <t xml:space="preserve"> SUZUKI GIXXER 150 - 56mm. + 1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</si>
  <si>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BALANCINES (PAR) (C/REGISTROS)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</si>
  <si>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BO123</t>
  </si>
  <si>
    <r>
      <rPr>
        <sz val="11"/>
        <color theme="1"/>
        <rFont val="Consolas"/>
        <charset val="134"/>
      </rPr>
      <t xml:space="preserve"> BAJAJ ROUSER 125NS   </t>
    </r>
    <r>
      <rPr>
        <b/>
        <sz val="11"/>
        <color rgb="FFFF0000"/>
        <rFont val="Consolas"/>
        <charset val="134"/>
      </rPr>
      <t>***NUEVO***</t>
    </r>
  </si>
  <si>
    <t>BO106</t>
  </si>
  <si>
    <r>
      <rPr>
        <sz val="11"/>
        <color theme="1"/>
        <rFont val="Consolas"/>
        <charset val="134"/>
      </rPr>
      <t xml:space="preserve"> HONDA CG125 TITAN 2000  </t>
    </r>
    <r>
      <rPr>
        <b/>
        <sz val="11"/>
        <color rgb="FF00B050"/>
        <rFont val="Consolas"/>
        <charset val="134"/>
      </rPr>
      <t>***REINGRESO***</t>
    </r>
  </si>
  <si>
    <t>BO108</t>
  </si>
  <si>
    <r>
      <rPr>
        <sz val="11"/>
        <color theme="1"/>
        <rFont val="Consolas"/>
        <charset val="134"/>
      </rPr>
      <t xml:space="preserve"> HONDA CB250 NIGHTHAWK, MONDIAL HD254, PATAGONIA 250  </t>
    </r>
    <r>
      <rPr>
        <b/>
        <sz val="11"/>
        <color rgb="FF00B050"/>
        <rFont val="Consolas"/>
        <charset val="134"/>
      </rPr>
      <t>***REINGRESO***</t>
    </r>
  </si>
  <si>
    <t>BO117</t>
  </si>
  <si>
    <r>
      <rPr>
        <sz val="11"/>
        <color theme="1"/>
        <rFont val="Consolas"/>
        <charset val="134"/>
      </rPr>
      <t xml:space="preserve"> HONDA CB190  </t>
    </r>
    <r>
      <rPr>
        <b/>
        <sz val="11"/>
        <color rgb="FF00B050"/>
        <rFont val="Consolas"/>
        <charset val="134"/>
      </rPr>
      <t>***REINGRESO***</t>
    </r>
  </si>
  <si>
    <t>BO121</t>
  </si>
  <si>
    <r>
      <rPr>
        <sz val="11"/>
        <color theme="1"/>
        <rFont val="Consolas"/>
        <charset val="134"/>
      </rPr>
      <t xml:space="preserve"> SUZUKI AN125  </t>
    </r>
    <r>
      <rPr>
        <b/>
        <sz val="11"/>
        <color rgb="FF00B050"/>
        <rFont val="Consolas"/>
        <charset val="134"/>
      </rPr>
      <t>***REINGRESO***</t>
    </r>
  </si>
  <si>
    <t>BO116</t>
  </si>
  <si>
    <r>
      <rPr>
        <sz val="11"/>
        <color theme="1"/>
        <rFont val="Consolas"/>
        <charset val="134"/>
      </rPr>
      <t xml:space="preserve"> SUZUKI GIXXER 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</si>
  <si>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BENDIX DE ARRANQUE (RULEMANES)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</si>
  <si>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KO242</t>
  </si>
  <si>
    <r>
      <rPr>
        <sz val="11"/>
        <color theme="1"/>
        <rFont val="Consolas"/>
        <charset val="134"/>
      </rPr>
      <t xml:space="preserve"> BAJAJ ROUSER 200NS / DOMINAR 400   </t>
    </r>
    <r>
      <rPr>
        <b/>
        <sz val="11"/>
        <color rgb="FF00B050"/>
        <rFont val="Consolas"/>
        <charset val="134"/>
      </rPr>
      <t>***REINGRESO***</t>
    </r>
  </si>
  <si>
    <t>KO239</t>
  </si>
  <si>
    <r>
      <rPr>
        <sz val="11"/>
        <color theme="1"/>
        <rFont val="Consolas"/>
        <charset val="134"/>
      </rPr>
      <t xml:space="preserve"> HONDA ELITE 250  </t>
    </r>
    <r>
      <rPr>
        <b/>
        <sz val="11"/>
        <color rgb="FF00B050"/>
        <rFont val="Consolas"/>
        <charset val="134"/>
      </rPr>
      <t>***REINGRESO***</t>
    </r>
  </si>
  <si>
    <t>KO237</t>
  </si>
  <si>
    <r>
      <rPr>
        <sz val="11"/>
        <color theme="1"/>
        <rFont val="Consolas"/>
        <charset val="134"/>
      </rPr>
      <t xml:space="preserve"> MOTOMEL DAKAR 200   </t>
    </r>
    <r>
      <rPr>
        <b/>
        <sz val="11"/>
        <color rgb="FF00B050"/>
        <rFont val="Consolas"/>
        <charset val="134"/>
      </rPr>
      <t>***REINGRESO***</t>
    </r>
  </si>
  <si>
    <t>KO241</t>
  </si>
  <si>
    <r>
      <rPr>
        <sz val="11"/>
        <color theme="1"/>
        <rFont val="Consolas"/>
        <charset val="134"/>
      </rPr>
      <t xml:space="preserve"> YAMAHA YBR 250, FAZER250 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</si>
  <si>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BENDIXS DE ARRANQUE COMPLETOS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</si>
  <si>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BO211</t>
  </si>
  <si>
    <r>
      <rPr>
        <sz val="11"/>
        <color theme="1"/>
        <rFont val="Consolas"/>
        <charset val="134"/>
      </rPr>
      <t xml:space="preserve"> SUZUKI EN125 / GN125  </t>
    </r>
    <r>
      <rPr>
        <b/>
        <sz val="11"/>
        <color rgb="FF00B050"/>
        <rFont val="Consolas"/>
        <charset val="134"/>
      </rPr>
      <t>***REINGRESO***</t>
    </r>
  </si>
  <si>
    <t>BO206</t>
  </si>
  <si>
    <r>
      <rPr>
        <sz val="11"/>
        <color theme="1"/>
        <rFont val="Consolas"/>
        <charset val="134"/>
      </rPr>
      <t xml:space="preserve"> YAMAHA YBR125 CHINA  </t>
    </r>
    <r>
      <rPr>
        <b/>
        <sz val="11"/>
        <color rgb="FF00B050"/>
        <rFont val="Consolas"/>
        <charset val="134"/>
      </rPr>
      <t>***REINGRESO***</t>
    </r>
  </si>
  <si>
    <t>BO224</t>
  </si>
  <si>
    <r>
      <rPr>
        <sz val="11"/>
        <color theme="1"/>
        <rFont val="Consolas"/>
        <charset val="134"/>
      </rPr>
      <t xml:space="preserve"> BAJAJ ROUSER 150/160NS  </t>
    </r>
    <r>
      <rPr>
        <b/>
        <sz val="11"/>
        <color rgb="FF00B050"/>
        <rFont val="Consolas"/>
        <charset val="134"/>
      </rPr>
      <t>***REINGRESO***</t>
    </r>
  </si>
  <si>
    <t>BO228</t>
  </si>
  <si>
    <r>
      <rPr>
        <sz val="11"/>
        <color theme="1"/>
        <rFont val="Consolas"/>
        <charset val="134"/>
      </rPr>
      <t xml:space="preserve"> BENELLI TNT300  </t>
    </r>
    <r>
      <rPr>
        <b/>
        <sz val="11"/>
        <color rgb="FFFF0000"/>
        <rFont val="Consolas"/>
        <charset val="134"/>
      </rPr>
      <t>***NUEVO***</t>
    </r>
  </si>
  <si>
    <t>BO216</t>
  </si>
  <si>
    <r>
      <rPr>
        <sz val="11"/>
        <color theme="1"/>
        <rFont val="Consolas"/>
        <charset val="134"/>
      </rPr>
      <t xml:space="preserve"> GILERA SMASH / HONDA C100 / MOTOMEL C100, C110 </t>
    </r>
    <r>
      <rPr>
        <b/>
        <sz val="11"/>
        <color theme="1"/>
        <rFont val="Consolas"/>
        <charset val="134"/>
      </rPr>
      <t xml:space="preserve">S/ROSCA  </t>
    </r>
    <r>
      <rPr>
        <b/>
        <sz val="11"/>
        <color rgb="FF00B050"/>
        <rFont val="Consolas"/>
        <charset val="134"/>
      </rPr>
      <t>***REINGRESO***</t>
    </r>
  </si>
  <si>
    <t>BO223</t>
  </si>
  <si>
    <r>
      <rPr>
        <sz val="11"/>
        <color theme="1"/>
        <rFont val="Consolas"/>
        <charset val="134"/>
      </rPr>
      <t xml:space="preserve"> HONDA NEW WAVE 110   </t>
    </r>
    <r>
      <rPr>
        <b/>
        <sz val="11"/>
        <color rgb="FF00B050"/>
        <rFont val="Consolas"/>
        <charset val="134"/>
      </rPr>
      <t>***REINGRESO***</t>
    </r>
  </si>
  <si>
    <t>BO212</t>
  </si>
  <si>
    <r>
      <rPr>
        <sz val="11"/>
        <color theme="1"/>
        <rFont val="Consolas"/>
        <charset val="134"/>
      </rPr>
      <t xml:space="preserve"> MOTOMEL DAKAR 200, SKUA 200-250 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</t>
    </r>
  </si>
  <si>
    <t>BO226</t>
  </si>
  <si>
    <r>
      <rPr>
        <sz val="11"/>
        <color theme="1"/>
        <rFont val="Consolas"/>
        <charset val="134"/>
      </rPr>
      <t xml:space="preserve"> YAMAHA MT03  </t>
    </r>
    <r>
      <rPr>
        <b/>
        <sz val="11"/>
        <color rgb="FFFF0000"/>
        <rFont val="Consolas"/>
        <charset val="134"/>
      </rPr>
      <t>***NUEVO***</t>
    </r>
  </si>
  <si>
    <t>BO221</t>
  </si>
  <si>
    <r>
      <rPr>
        <sz val="11"/>
        <color theme="1"/>
        <rFont val="Consolas"/>
        <charset val="134"/>
      </rPr>
      <t xml:space="preserve"> ZANELLA RX250   </t>
    </r>
    <r>
      <rPr>
        <b/>
        <sz val="11"/>
        <color rgb="FF00B050"/>
        <rFont val="Consolas"/>
        <charset val="134"/>
      </rPr>
      <t>***REINGRESO***</t>
    </r>
  </si>
  <si>
    <t>BO217</t>
  </si>
  <si>
    <r>
      <rPr>
        <sz val="11"/>
        <color theme="1"/>
        <rFont val="Consolas"/>
        <charset val="134"/>
      </rPr>
      <t xml:space="preserve"> CUATRICICLO (GIRO INVERSO) / M.FD250 C/CORREA  </t>
    </r>
    <r>
      <rPr>
        <b/>
        <sz val="11"/>
        <color rgb="FF00B050"/>
        <rFont val="Consolas"/>
        <charset val="134"/>
      </rPr>
      <t>***REINGRESO***</t>
    </r>
  </si>
  <si>
    <t>BO225</t>
  </si>
  <si>
    <r>
      <rPr>
        <sz val="11"/>
        <color theme="1"/>
        <rFont val="Consolas"/>
        <charset val="134"/>
      </rPr>
      <t xml:space="preserve"> SUZUKI GIXXER 150   </t>
    </r>
    <r>
      <rPr>
        <b/>
        <sz val="11"/>
        <color rgb="FF00B050"/>
        <rFont val="Consolas"/>
        <charset val="134"/>
      </rPr>
      <t>***REINGRESO***</t>
    </r>
  </si>
  <si>
    <t>BO203</t>
  </si>
  <si>
    <r>
      <rPr>
        <sz val="11"/>
        <color theme="1"/>
        <rFont val="Consolas"/>
        <charset val="134"/>
      </rPr>
      <t xml:space="preserve"> YAMAHA CRYPTON  </t>
    </r>
    <r>
      <rPr>
        <b/>
        <sz val="11"/>
        <color rgb="FF00B050"/>
        <rFont val="Consolas"/>
        <charset val="134"/>
      </rPr>
      <t>***REINGRESO***</t>
    </r>
  </si>
  <si>
    <t>BO208</t>
  </si>
  <si>
    <r>
      <rPr>
        <sz val="11"/>
        <color theme="1"/>
        <rFont val="Consolas"/>
        <charset val="134"/>
      </rPr>
      <t xml:space="preserve"> ZANELLA RX150  </t>
    </r>
    <r>
      <rPr>
        <b/>
        <sz val="11"/>
        <color rgb="FF00B050"/>
        <rFont val="Consolas"/>
        <charset val="134"/>
      </rPr>
      <t>***REINGRESO***</t>
    </r>
  </si>
  <si>
    <t>BO209</t>
  </si>
  <si>
    <r>
      <rPr>
        <sz val="11"/>
        <color theme="1"/>
        <rFont val="Consolas"/>
        <charset val="134"/>
      </rPr>
      <t xml:space="preserve"> ZANELLA STYLER CRUISER 125,150/G.SUPER 125/M.VX150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</si>
  <si>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BENDIXS DE ARRANQUE COMPLETOS C/CORONA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</si>
  <si>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BO313</t>
  </si>
  <si>
    <r>
      <rPr>
        <sz val="11"/>
        <color theme="1"/>
        <rFont val="Consolas"/>
        <charset val="134"/>
      </rPr>
      <t xml:space="preserve"> YAMAHA NEW CRYPTON  </t>
    </r>
    <r>
      <rPr>
        <b/>
        <sz val="11"/>
        <color rgb="FFFF0000"/>
        <rFont val="Consolas"/>
        <charset val="134"/>
      </rPr>
      <t>***NUEVO***</t>
    </r>
  </si>
  <si>
    <t>BO310</t>
  </si>
  <si>
    <t>BO309</t>
  </si>
  <si>
    <r>
      <rPr>
        <sz val="11"/>
        <color theme="1"/>
        <rFont val="Consolas"/>
        <charset val="134"/>
      </rPr>
      <t xml:space="preserve"> HONDA XR250 TORNADO / CBX250 TWISTER  </t>
    </r>
    <r>
      <rPr>
        <b/>
        <sz val="11"/>
        <color rgb="FF00B050"/>
        <rFont val="Consolas"/>
        <charset val="134"/>
      </rPr>
      <t>***REINGRESO***</t>
    </r>
  </si>
  <si>
    <t>BO303</t>
  </si>
  <si>
    <t>BO304</t>
  </si>
  <si>
    <r>
      <rPr>
        <sz val="11"/>
        <color theme="1"/>
        <rFont val="Consolas"/>
        <charset val="134"/>
      </rPr>
      <t xml:space="preserve"> YAMAHA FZ16  </t>
    </r>
    <r>
      <rPr>
        <b/>
        <sz val="11"/>
        <color rgb="FF00B050"/>
        <rFont val="Consolas"/>
        <charset val="134"/>
      </rPr>
      <t>***REINGRESO***</t>
    </r>
  </si>
  <si>
    <t>BO305</t>
  </si>
  <si>
    <r>
      <rPr>
        <sz val="11"/>
        <color theme="1"/>
        <rFont val="Consolas"/>
        <charset val="134"/>
      </rPr>
      <t xml:space="preserve"> YAMAHA YBR125 BRASIL (CORONA Z46)  </t>
    </r>
    <r>
      <rPr>
        <b/>
        <sz val="11"/>
        <color rgb="FF00B050"/>
        <rFont val="Consolas"/>
        <charset val="134"/>
      </rPr>
      <t>***REINGRESO***</t>
    </r>
  </si>
  <si>
    <t>BO308</t>
  </si>
  <si>
    <r>
      <rPr>
        <b/>
        <sz val="14"/>
        <color theme="1"/>
        <rFont val="Consolas"/>
        <charset val="134"/>
      </rPr>
      <t xml:space="preserve">BENDIX DE ARRANQUE (RODILLOS) SET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</si>
  <si>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KO225</t>
  </si>
  <si>
    <r>
      <rPr>
        <sz val="11"/>
        <color theme="1"/>
        <rFont val="Consolas"/>
        <charset val="134"/>
      </rPr>
      <t xml:space="preserve"> GILERA SMASH 110cc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</si>
  <si>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BIELAS (INCLUYE PERNO Y JAULA) </t>
    </r>
    <r>
      <rPr>
        <b/>
        <sz val="14"/>
        <color rgb="FFFF6600"/>
        <rFont val="Consolas"/>
        <charset val="134"/>
      </rPr>
      <t>***OUMURS***</t>
    </r>
  </si>
  <si>
    <t>BO502</t>
  </si>
  <si>
    <r>
      <rPr>
        <sz val="11"/>
        <color theme="1"/>
        <rFont val="Consolas"/>
        <charset val="134"/>
      </rPr>
      <t xml:space="preserve"> BAJAJ ROUSER 200NS  </t>
    </r>
    <r>
      <rPr>
        <b/>
        <sz val="11"/>
        <color rgb="FF00B050"/>
        <rFont val="Consolas"/>
        <charset val="134"/>
      </rPr>
      <t>***REINGRESO***</t>
    </r>
  </si>
  <si>
    <t>BO504</t>
  </si>
  <si>
    <r>
      <rPr>
        <sz val="11"/>
        <color theme="1"/>
        <rFont val="Consolas"/>
        <charset val="134"/>
      </rPr>
      <t xml:space="preserve"> GILERA SMASH 110 CORTA  </t>
    </r>
    <r>
      <rPr>
        <b/>
        <sz val="11"/>
        <color rgb="FF00B050"/>
        <rFont val="Consolas"/>
        <charset val="134"/>
      </rPr>
      <t>***REINGRESO***</t>
    </r>
  </si>
  <si>
    <t>BO509</t>
  </si>
  <si>
    <r>
      <rPr>
        <sz val="11"/>
        <color theme="1"/>
        <rFont val="Consolas"/>
        <charset val="134"/>
      </rPr>
      <t xml:space="preserve"> MOTOMEL 200-250 MOTARD  </t>
    </r>
    <r>
      <rPr>
        <b/>
        <sz val="11"/>
        <color rgb="FF00B050"/>
        <rFont val="Consolas"/>
        <charset val="134"/>
      </rPr>
      <t>***REINGRESO***</t>
    </r>
  </si>
  <si>
    <t>BO511</t>
  </si>
  <si>
    <r>
      <rPr>
        <sz val="11"/>
        <color theme="1"/>
        <rFont val="Consolas"/>
        <charset val="134"/>
      </rPr>
      <t xml:space="preserve"> MOTOMEL DAKAR 200,SKUA 200, SUPER MOTARD   </t>
    </r>
    <r>
      <rPr>
        <b/>
        <sz val="11"/>
        <color rgb="FF00B050"/>
        <rFont val="Consolas"/>
        <charset val="134"/>
      </rPr>
      <t>***REINGRESO***</t>
    </r>
  </si>
  <si>
    <t>BO513</t>
  </si>
  <si>
    <r>
      <rPr>
        <sz val="11"/>
        <color theme="1"/>
        <rFont val="Consolas"/>
        <charset val="134"/>
      </rPr>
      <t xml:space="preserve"> MOTOMEL SKUA250, XMM250, VOLCANO  </t>
    </r>
    <r>
      <rPr>
        <b/>
        <sz val="11"/>
        <color rgb="FF00B050"/>
        <rFont val="Consolas"/>
        <charset val="134"/>
      </rPr>
      <t>***REINGRESO***</t>
    </r>
  </si>
  <si>
    <t>BO515</t>
  </si>
  <si>
    <r>
      <rPr>
        <sz val="11"/>
        <color theme="1"/>
        <rFont val="Consolas"/>
        <charset val="134"/>
      </rPr>
      <t xml:space="preserve"> HONDA CG150 TITAN  </t>
    </r>
    <r>
      <rPr>
        <b/>
        <sz val="11"/>
        <color rgb="FF00B050"/>
        <rFont val="Consolas"/>
        <charset val="134"/>
      </rPr>
      <t>***REINGRESO***</t>
    </r>
  </si>
  <si>
    <t>BO517</t>
  </si>
  <si>
    <r>
      <rPr>
        <sz val="11"/>
        <color theme="1"/>
        <rFont val="Consolas"/>
        <charset val="134"/>
      </rPr>
      <t xml:space="preserve"> HONDA FAN 125, TITAN 2002  </t>
    </r>
    <r>
      <rPr>
        <b/>
        <sz val="11"/>
        <color rgb="FF00B050"/>
        <rFont val="Consolas"/>
        <charset val="134"/>
      </rPr>
      <t>***REINGRESO***</t>
    </r>
  </si>
  <si>
    <t>BO518</t>
  </si>
  <si>
    <r>
      <rPr>
        <sz val="11"/>
        <color theme="1"/>
        <rFont val="Consolas"/>
        <charset val="134"/>
      </rPr>
      <t xml:space="preserve"> HONDA XL125, XL200, XR200  </t>
    </r>
    <r>
      <rPr>
        <b/>
        <sz val="11"/>
        <color rgb="FF00B050"/>
        <rFont val="Consolas"/>
        <charset val="134"/>
      </rPr>
      <t>***REINGRESO***</t>
    </r>
  </si>
  <si>
    <t>BO525</t>
  </si>
  <si>
    <r>
      <rPr>
        <sz val="11"/>
        <color theme="1"/>
        <rFont val="Consolas"/>
        <charset val="134"/>
      </rPr>
      <t xml:space="preserve"> HONDA XR250 TORNADO, CBX250 TWISTER  </t>
    </r>
    <r>
      <rPr>
        <b/>
        <sz val="11"/>
        <color rgb="FF00B050"/>
        <rFont val="Consolas"/>
        <charset val="134"/>
      </rPr>
      <t>***REINGRESO***</t>
    </r>
  </si>
  <si>
    <t>BO526</t>
  </si>
  <si>
    <r>
      <rPr>
        <sz val="11"/>
        <color theme="1"/>
        <rFont val="Consolas"/>
        <charset val="134"/>
      </rPr>
      <t xml:space="preserve"> SUZUKI GN125, EN125   </t>
    </r>
    <r>
      <rPr>
        <b/>
        <sz val="11"/>
        <color rgb="FF00B050"/>
        <rFont val="Consolas"/>
        <charset val="134"/>
      </rPr>
      <t>***REINGRESO***</t>
    </r>
  </si>
  <si>
    <t>BO532</t>
  </si>
  <si>
    <r>
      <rPr>
        <sz val="11"/>
        <color theme="1"/>
        <rFont val="Consolas"/>
        <charset val="134"/>
      </rPr>
      <t xml:space="preserve"> BAJAJ ROUSER 150NS  </t>
    </r>
    <r>
      <rPr>
        <b/>
        <sz val="11"/>
        <color rgb="FFFF0000"/>
        <rFont val="Consolas"/>
        <charset val="134"/>
      </rPr>
      <t>***NUEVO***</t>
    </r>
  </si>
  <si>
    <t>BO531</t>
  </si>
  <si>
    <r>
      <rPr>
        <sz val="11"/>
        <color theme="1"/>
        <rFont val="Consolas"/>
        <charset val="134"/>
      </rPr>
      <t xml:space="preserve"> SUZUKI AN125  </t>
    </r>
    <r>
      <rPr>
        <b/>
        <sz val="11"/>
        <color rgb="FFFF0000"/>
        <rFont val="Consolas"/>
        <charset val="134"/>
      </rPr>
      <t>***NUEVO***</t>
    </r>
  </si>
  <si>
    <t>BO530</t>
  </si>
  <si>
    <r>
      <rPr>
        <sz val="11"/>
        <color theme="1"/>
        <rFont val="Consolas"/>
        <charset val="134"/>
      </rPr>
      <t xml:space="preserve"> SUZUKI GN250  </t>
    </r>
    <r>
      <rPr>
        <b/>
        <sz val="11"/>
        <color rgb="FFFF0000"/>
        <rFont val="Consolas"/>
        <charset val="134"/>
      </rPr>
      <t>***NUEVO***</t>
    </r>
  </si>
  <si>
    <t>BO529</t>
  </si>
  <si>
    <r>
      <rPr>
        <sz val="11"/>
        <color theme="1"/>
        <rFont val="Consolas"/>
        <charset val="134"/>
      </rPr>
      <t xml:space="preserve"> YAMAHA YBR250, XTZ250, FZ25  </t>
    </r>
    <r>
      <rPr>
        <b/>
        <sz val="11"/>
        <color rgb="FFFF0000"/>
        <rFont val="Consolas"/>
        <charset val="134"/>
      </rPr>
      <t>***NUEVO***</t>
    </r>
  </si>
  <si>
    <t>BO501</t>
  </si>
  <si>
    <r>
      <rPr>
        <sz val="11"/>
        <color theme="1"/>
        <rFont val="Consolas"/>
        <charset val="134"/>
      </rPr>
      <t xml:space="preserve"> BAJAJ ROUSER 135LS  </t>
    </r>
    <r>
      <rPr>
        <b/>
        <sz val="11"/>
        <color rgb="FF00B050"/>
        <rFont val="Consolas"/>
        <charset val="134"/>
      </rPr>
      <t>***REINGRESO***</t>
    </r>
  </si>
  <si>
    <t>BO514</t>
  </si>
  <si>
    <r>
      <rPr>
        <sz val="11"/>
        <color theme="1"/>
        <rFont val="Consolas"/>
        <charset val="134"/>
      </rPr>
      <t xml:space="preserve"> HONDA NEW WAVE 125  </t>
    </r>
    <r>
      <rPr>
        <b/>
        <sz val="11"/>
        <color rgb="FF00B050"/>
        <rFont val="Consolas"/>
        <charset val="134"/>
      </rPr>
      <t>***REINGRESO***</t>
    </r>
  </si>
  <si>
    <t>BO516</t>
  </si>
  <si>
    <r>
      <rPr>
        <sz val="11"/>
        <color theme="1"/>
        <rFont val="Consolas"/>
        <charset val="134"/>
      </rPr>
      <t xml:space="preserve"> HONDA CG 125 TODAY TITAN 2000, STORM, NX150, CBX150  </t>
    </r>
    <r>
      <rPr>
        <b/>
        <sz val="11"/>
        <color rgb="FF00B050"/>
        <rFont val="Consolas"/>
        <charset val="134"/>
      </rPr>
      <t>***REINGRESO***</t>
    </r>
  </si>
  <si>
    <t>BO519</t>
  </si>
  <si>
    <r>
      <rPr>
        <sz val="11"/>
        <color theme="1"/>
        <rFont val="Consolas"/>
        <charset val="134"/>
      </rPr>
      <t xml:space="preserve"> HONDA CB1 125  </t>
    </r>
    <r>
      <rPr>
        <b/>
        <sz val="11"/>
        <color rgb="FF00B050"/>
        <rFont val="Consolas"/>
        <charset val="134"/>
      </rPr>
      <t>***REINGRESO***</t>
    </r>
  </si>
  <si>
    <t>BO524</t>
  </si>
  <si>
    <r>
      <rPr>
        <sz val="11"/>
        <color theme="1"/>
        <rFont val="Consolas"/>
        <charset val="134"/>
      </rPr>
      <t xml:space="preserve"> HONDA STORM 125, G.MAGIC 125, G. GLX, CG125 (VIEJA)  </t>
    </r>
    <r>
      <rPr>
        <b/>
        <sz val="11"/>
        <color rgb="FF00B050"/>
        <rFont val="Consolas"/>
        <charset val="134"/>
      </rPr>
      <t>***REINGRESO***</t>
    </r>
  </si>
  <si>
    <t>BO520</t>
  </si>
  <si>
    <r>
      <rPr>
        <sz val="11"/>
        <color theme="1"/>
        <rFont val="Consolas"/>
        <charset val="134"/>
      </rPr>
      <t xml:space="preserve"> SUZUKI AX100  </t>
    </r>
    <r>
      <rPr>
        <b/>
        <sz val="11"/>
        <color rgb="FF00B050"/>
        <rFont val="Consolas"/>
        <charset val="134"/>
      </rPr>
      <t>***REINGRESO***</t>
    </r>
  </si>
  <si>
    <t>BO528</t>
  </si>
  <si>
    <r>
      <rPr>
        <sz val="11"/>
        <color theme="1"/>
        <rFont val="Consolas"/>
        <charset val="134"/>
      </rPr>
      <t xml:space="preserve"> ZANELLA RX150, BETA BK150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</si>
  <si>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BOMBAS DE ACEITE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  </t>
    </r>
    <r>
      <rPr>
        <b/>
        <sz val="14"/>
        <color rgb="FF000000"/>
        <rFont val="Consolas"/>
        <charset val="134"/>
      </rPr>
      <t xml:space="preserve">       </t>
    </r>
  </si>
  <si>
    <t>BO607</t>
  </si>
  <si>
    <t>BO609</t>
  </si>
  <si>
    <r>
      <rPr>
        <sz val="11"/>
        <color theme="1"/>
        <rFont val="Consolas"/>
        <charset val="134"/>
      </rPr>
      <t xml:space="preserve"> HONDA BIZ 105, DAX70/ GILERA SMASH/ 110cc.   </t>
    </r>
    <r>
      <rPr>
        <b/>
        <sz val="11"/>
        <color rgb="FF00B050"/>
        <rFont val="Consolas"/>
        <charset val="134"/>
      </rPr>
      <t>***REINGRESO***</t>
    </r>
  </si>
  <si>
    <t>BO617</t>
  </si>
  <si>
    <r>
      <rPr>
        <sz val="11"/>
        <color theme="1"/>
        <rFont val="Consolas"/>
        <charset val="134"/>
      </rPr>
      <t xml:space="preserve"> HONDA CB190 </t>
    </r>
    <r>
      <rPr>
        <b/>
        <sz val="11"/>
        <color theme="1"/>
        <rFont val="Consolas"/>
        <charset val="134"/>
      </rPr>
      <t>(INCL.ENGRANAJE Z-33</t>
    </r>
    <r>
      <rPr>
        <sz val="11"/>
        <color theme="1"/>
        <rFont val="Consolas"/>
        <charset val="134"/>
      </rPr>
      <t xml:space="preserve">)  </t>
    </r>
    <r>
      <rPr>
        <b/>
        <sz val="11"/>
        <color rgb="FF00B050"/>
        <rFont val="Consolas"/>
        <charset val="134"/>
      </rPr>
      <t>***REINGRESO***</t>
    </r>
  </si>
  <si>
    <t>BO604</t>
  </si>
  <si>
    <r>
      <rPr>
        <sz val="11"/>
        <color theme="1"/>
        <rFont val="Consolas"/>
        <charset val="134"/>
      </rPr>
      <t xml:space="preserve"> HONDA CG125, NX150, NX125 BROS, STORM 125 / ZANELLA RX150  </t>
    </r>
    <r>
      <rPr>
        <b/>
        <sz val="11"/>
        <color rgb="FF00B050"/>
        <rFont val="Consolas"/>
        <charset val="134"/>
      </rPr>
      <t>***REINGRESO***</t>
    </r>
  </si>
  <si>
    <t>BO601</t>
  </si>
  <si>
    <r>
      <rPr>
        <sz val="11"/>
        <color theme="1"/>
        <rFont val="Consolas"/>
        <charset val="134"/>
      </rPr>
      <t xml:space="preserve"> HONDA XR 250 TORNADO / CBX250 TWISTER </t>
    </r>
    <r>
      <rPr>
        <b/>
        <sz val="11"/>
        <color rgb="FF00B050"/>
        <rFont val="Consolas"/>
        <charset val="134"/>
      </rPr>
      <t>***REINGRESO***</t>
    </r>
  </si>
  <si>
    <t>BO606</t>
  </si>
  <si>
    <r>
      <rPr>
        <sz val="11"/>
        <color theme="1"/>
        <rFont val="Consolas"/>
        <charset val="134"/>
      </rPr>
      <t xml:space="preserve"> MOTOMEL 200 SR (MOD.NUEVO),TCP200, SKUA 250, XMM250/ Z. ZTT200 </t>
    </r>
    <r>
      <rPr>
        <b/>
        <sz val="11"/>
        <color rgb="FF00B050"/>
        <rFont val="Consolas"/>
        <charset val="134"/>
      </rPr>
      <t>**REINGRESO**</t>
    </r>
  </si>
  <si>
    <t>BO608</t>
  </si>
  <si>
    <r>
      <rPr>
        <sz val="11"/>
        <color theme="1"/>
        <rFont val="Consolas"/>
        <charset val="134"/>
      </rPr>
      <t xml:space="preserve"> YAMAHA CRYPTON, NEW CRYPTON  </t>
    </r>
    <r>
      <rPr>
        <b/>
        <sz val="11"/>
        <color rgb="FF00B050"/>
        <rFont val="Consolas"/>
        <charset val="134"/>
      </rPr>
      <t>***REINGRESO***</t>
    </r>
  </si>
  <si>
    <t>BO618</t>
  </si>
  <si>
    <r>
      <rPr>
        <sz val="11"/>
        <color theme="1"/>
        <rFont val="Consolas"/>
        <charset val="134"/>
      </rPr>
      <t xml:space="preserve"> YAMAHA FZ16 </t>
    </r>
    <r>
      <rPr>
        <b/>
        <sz val="11"/>
        <color theme="1"/>
        <rFont val="Consolas"/>
        <charset val="134"/>
      </rPr>
      <t>(INCL.ENGRANAJE Z-38)</t>
    </r>
    <r>
      <rPr>
        <sz val="11"/>
        <color theme="1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</si>
  <si>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BO603</t>
  </si>
  <si>
    <r>
      <rPr>
        <sz val="11"/>
        <color theme="1"/>
        <rFont val="Consolas"/>
        <charset val="134"/>
      </rPr>
      <t xml:space="preserve"> YAMAHA YBR 250 / XTZ 250  </t>
    </r>
    <r>
      <rPr>
        <b/>
        <sz val="11"/>
        <color theme="1"/>
        <rFont val="Consolas"/>
        <charset val="134"/>
      </rPr>
      <t>(INCL.ENGRANAJE Z-38)</t>
    </r>
    <r>
      <rPr>
        <sz val="11"/>
        <color theme="1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</si>
  <si>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BO610</t>
  </si>
  <si>
    <r>
      <rPr>
        <sz val="11"/>
        <color theme="1"/>
        <rFont val="Consolas"/>
        <charset val="134"/>
      </rPr>
      <t xml:space="preserve"> ZANELLA CUSTOM 150,RX200,MAX 200/G.GC200 </t>
    </r>
    <r>
      <rPr>
        <b/>
        <sz val="11"/>
        <color theme="1"/>
        <rFont val="Consolas"/>
        <charset val="134"/>
      </rPr>
      <t>(INCL.ENGRANAJE Z-39)</t>
    </r>
    <r>
      <rPr>
        <sz val="11"/>
        <color theme="1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**REINGRESO**</t>
    </r>
  </si>
  <si>
    <t>BO615</t>
  </si>
  <si>
    <r>
      <rPr>
        <sz val="11"/>
        <color theme="1"/>
        <rFont val="Consolas"/>
        <charset val="134"/>
      </rPr>
      <t xml:space="preserve"> Z.STYLER CRUISER 125-150/ STYLER 150 Z3 EXCLUSIVE/ GILERA 150 </t>
    </r>
    <r>
      <rPr>
        <b/>
        <sz val="11"/>
        <color rgb="FF00B050"/>
        <rFont val="Consolas"/>
        <charset val="134"/>
      </rPr>
      <t>**REINGRESO**</t>
    </r>
    <r>
      <rPr>
        <sz val="11"/>
        <color theme="1"/>
        <rFont val="Consolas"/>
        <charset val="134"/>
      </rPr>
      <t xml:space="preserve"> </t>
    </r>
  </si>
  <si>
    <r>
      <rPr>
        <b/>
        <sz val="14"/>
        <color theme="1"/>
        <rFont val="Consolas"/>
        <charset val="134"/>
      </rPr>
      <t xml:space="preserve">BOMBAS DE FRENO C/MANIJA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000000"/>
        <rFont val="Consolas"/>
        <charset val="134"/>
      </rPr>
      <t xml:space="preserve">         </t>
    </r>
  </si>
  <si>
    <t>BO730</t>
  </si>
  <si>
    <r>
      <rPr>
        <sz val="11"/>
        <color theme="1"/>
        <rFont val="Consolas"/>
        <charset val="134"/>
      </rPr>
      <t xml:space="preserve"> UNIVERSAL HONDA (LADO EMBRAGUE)  </t>
    </r>
    <r>
      <rPr>
        <b/>
        <sz val="11"/>
        <color rgb="FF00B050"/>
        <rFont val="Consolas"/>
        <charset val="134"/>
      </rPr>
      <t>***REINGRESO***</t>
    </r>
  </si>
  <si>
    <t>BO722</t>
  </si>
  <si>
    <r>
      <rPr>
        <b/>
        <sz val="14"/>
        <color theme="1"/>
        <rFont val="Consolas"/>
        <charset val="134"/>
      </rPr>
      <t xml:space="preserve">BURROS DE ARRANQUE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000000"/>
        <rFont val="Consolas"/>
        <charset val="134"/>
      </rPr>
      <t xml:space="preserve">       </t>
    </r>
  </si>
  <si>
    <t>BO913</t>
  </si>
  <si>
    <t>BO901</t>
  </si>
  <si>
    <t xml:space="preserve"> PANTHER 250,CUATRI 250,DAKAR 200,MOTARD 200,XMM 200,XPLORA250 (11 DIENTES)  </t>
  </si>
  <si>
    <t>BO912</t>
  </si>
  <si>
    <r>
      <rPr>
        <sz val="11"/>
        <color theme="1"/>
        <rFont val="Consolas"/>
        <charset val="134"/>
      </rPr>
      <t xml:space="preserve"> HONDA CBX250 TWISTER, XR250 TORNADO  </t>
    </r>
    <r>
      <rPr>
        <b/>
        <sz val="11"/>
        <color rgb="FF00B050"/>
        <rFont val="Consolas"/>
        <charset val="134"/>
      </rPr>
      <t>***REINGRESO***</t>
    </r>
  </si>
  <si>
    <t>BO909</t>
  </si>
  <si>
    <t>BO915</t>
  </si>
  <si>
    <r>
      <rPr>
        <sz val="11"/>
        <color theme="1"/>
        <rFont val="Consolas"/>
        <charset val="134"/>
      </rPr>
      <t xml:space="preserve"> SUZUKI GN125, EN125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</si>
  <si>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CADENAS DE BOMBA DE ACEITE  </t>
    </r>
    <r>
      <rPr>
        <b/>
        <sz val="14"/>
        <color rgb="FFCC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 </t>
    </r>
  </si>
  <si>
    <t>CO891</t>
  </si>
  <si>
    <r>
      <rPr>
        <sz val="11"/>
        <color theme="1"/>
        <rFont val="Consolas"/>
        <charset val="134"/>
      </rPr>
      <t xml:space="preserve"> 404H x 38L - MOTOMEL SKUA 250 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</si>
  <si>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CADENAS DE DISTRIBUCIÓN  </t>
    </r>
    <r>
      <rPr>
        <b/>
        <sz val="14"/>
        <color rgb="FFCC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 </t>
    </r>
  </si>
  <si>
    <t>CO820</t>
  </si>
  <si>
    <r>
      <rPr>
        <sz val="11"/>
        <color theme="1"/>
        <rFont val="Consolas"/>
        <charset val="134"/>
      </rPr>
      <t xml:space="preserve"> 404H x 86L - YAMAHA NEW CRYPTON 110   </t>
    </r>
    <r>
      <rPr>
        <b/>
        <sz val="11"/>
        <color rgb="FF00B050"/>
        <rFont val="Consolas"/>
        <charset val="134"/>
      </rPr>
      <t>***REINGRESO***</t>
    </r>
  </si>
  <si>
    <t>CO822</t>
  </si>
  <si>
    <r>
      <rPr>
        <sz val="11"/>
        <color theme="1"/>
        <rFont val="Consolas"/>
        <charset val="134"/>
      </rPr>
      <t xml:space="preserve"> 404H x 92L - HONDA BIZ125  </t>
    </r>
    <r>
      <rPr>
        <b/>
        <sz val="11"/>
        <color rgb="FF00B050"/>
        <rFont val="Consolas"/>
        <charset val="134"/>
      </rPr>
      <t>***REINGRESO***</t>
    </r>
  </si>
  <si>
    <t>CO826</t>
  </si>
  <si>
    <r>
      <rPr>
        <sz val="11"/>
        <color theme="1"/>
        <rFont val="Consolas"/>
        <charset val="134"/>
      </rPr>
      <t xml:space="preserve"> 404H x 102L - HONDA XR200, CBX200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</t>
    </r>
  </si>
  <si>
    <t>CO827</t>
  </si>
  <si>
    <r>
      <rPr>
        <sz val="11"/>
        <color theme="1"/>
        <rFont val="Consolas"/>
        <charset val="134"/>
      </rPr>
      <t xml:space="preserve"> 404H x 104L - YAMAHA YBR250, XTZ250, RAPTOR 250, YFM250  </t>
    </r>
    <r>
      <rPr>
        <b/>
        <sz val="11"/>
        <color rgb="FF00B050"/>
        <rFont val="Consolas"/>
        <charset val="134"/>
      </rPr>
      <t>***REINGRESO***</t>
    </r>
  </si>
  <si>
    <t>CO840</t>
  </si>
  <si>
    <r>
      <rPr>
        <sz val="11"/>
        <color theme="1"/>
        <rFont val="Consolas"/>
        <charset val="134"/>
      </rPr>
      <t xml:space="preserve"> 409H x 94L - BAJAJ ROUSER 200NS   </t>
    </r>
    <r>
      <rPr>
        <b/>
        <sz val="11"/>
        <color rgb="FFFF0000"/>
        <rFont val="Consolas"/>
        <charset val="134"/>
      </rPr>
      <t>***NUEVO***</t>
    </r>
  </si>
  <si>
    <t>CO861</t>
  </si>
  <si>
    <r>
      <rPr>
        <sz val="11"/>
        <color theme="1"/>
        <rFont val="Consolas"/>
        <charset val="134"/>
      </rPr>
      <t xml:space="preserve"> 412H x 98L - HONDA CB250 NIGHTHAWK,REBEL 250,VIRAGO 750-1000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</t>
    </r>
  </si>
  <si>
    <r>
      <rPr>
        <b/>
        <sz val="14"/>
        <color theme="1"/>
        <rFont val="Consolas"/>
        <charset val="134"/>
      </rPr>
      <t xml:space="preserve">CALIPERS DE FRENO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</t>
    </r>
    <r>
      <rPr>
        <b/>
        <sz val="14"/>
        <color rgb="FF000000"/>
        <rFont val="Consolas"/>
        <charset val="134"/>
      </rPr>
      <t xml:space="preserve">           </t>
    </r>
  </si>
  <si>
    <t>CO503</t>
  </si>
  <si>
    <r>
      <rPr>
        <sz val="11"/>
        <color theme="1"/>
        <rFont val="Consolas"/>
        <charset val="134"/>
      </rPr>
      <t xml:space="preserve"> HONDA CBX250 TWISTER (DELANTERO)  </t>
    </r>
    <r>
      <rPr>
        <b/>
        <sz val="11"/>
        <color rgb="FF00B050"/>
        <rFont val="Consolas"/>
        <charset val="134"/>
      </rPr>
      <t>***REINGRESO***</t>
    </r>
  </si>
  <si>
    <t>CO505</t>
  </si>
  <si>
    <r>
      <rPr>
        <sz val="11"/>
        <color theme="1"/>
        <rFont val="Consolas"/>
        <charset val="134"/>
      </rPr>
      <t xml:space="preserve"> MOTOMEL DAKAR 200,SKUA 150, EXPLORA 250/H.BROSS 125 (TRASERO) </t>
    </r>
    <r>
      <rPr>
        <b/>
        <sz val="11"/>
        <color rgb="FF00B050"/>
        <rFont val="Consolas"/>
        <charset val="134"/>
      </rPr>
      <t>***REINGRESO***</t>
    </r>
  </si>
  <si>
    <t>CO502</t>
  </si>
  <si>
    <t>CO510</t>
  </si>
  <si>
    <r>
      <rPr>
        <sz val="11"/>
        <color theme="1"/>
        <rFont val="Consolas"/>
        <charset val="134"/>
      </rPr>
      <t xml:space="preserve"> YAMAHA NEW CRYPTON (DELANTERO)  </t>
    </r>
    <r>
      <rPr>
        <b/>
        <sz val="11"/>
        <color rgb="FF00B050"/>
        <rFont val="Consolas"/>
        <charset val="134"/>
      </rPr>
      <t>***REINGRESO***</t>
    </r>
  </si>
  <si>
    <t>CO512</t>
  </si>
  <si>
    <r>
      <rPr>
        <sz val="11"/>
        <color theme="1"/>
        <rFont val="Consolas"/>
        <charset val="134"/>
      </rPr>
      <t xml:space="preserve"> YAMAHA RAPTOR (TRASERO), BANSHEE, WARRIOR, BLASTER  </t>
    </r>
    <r>
      <rPr>
        <b/>
        <sz val="11"/>
        <color rgb="FF00B050"/>
        <rFont val="Consolas"/>
        <charset val="134"/>
      </rPr>
      <t>***REINGRESO***</t>
    </r>
  </si>
  <si>
    <t>CO506</t>
  </si>
  <si>
    <r>
      <rPr>
        <sz val="11"/>
        <color theme="1"/>
        <rFont val="Consolas"/>
        <charset val="134"/>
      </rPr>
      <t xml:space="preserve"> YAMAHA YBR125 CHINA (DELANTERO)  </t>
    </r>
    <r>
      <rPr>
        <b/>
        <sz val="11"/>
        <color rgb="FF00B050"/>
        <rFont val="Consolas"/>
        <charset val="134"/>
      </rPr>
      <t>***REINGRESO***</t>
    </r>
  </si>
  <si>
    <t>CO509</t>
  </si>
  <si>
    <r>
      <rPr>
        <sz val="11"/>
        <color theme="1"/>
        <rFont val="Consolas"/>
        <charset val="134"/>
      </rPr>
      <t xml:space="preserve"> ZANELLA HJ125, IMSA ROAD 125-150/ Z.PATAGONIA 150 (DELANTERO)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</t>
    </r>
  </si>
  <si>
    <t>CO507</t>
  </si>
  <si>
    <r>
      <rPr>
        <sz val="11"/>
        <color theme="1"/>
        <rFont val="Consolas"/>
        <charset val="134"/>
      </rPr>
      <t xml:space="preserve"> ZANELLA RX200, 150R, ZTT200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</si>
  <si>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CANASTAS DE EMBRAGUE  </t>
    </r>
    <r>
      <rPr>
        <b/>
        <sz val="14"/>
        <color rgb="FFFF6600"/>
        <rFont val="Consolas"/>
        <charset val="134"/>
      </rPr>
      <t xml:space="preserve">***OUMURS***         </t>
    </r>
    <r>
      <rPr>
        <b/>
        <sz val="14"/>
        <color theme="1"/>
        <rFont val="Consolas"/>
        <charset val="134"/>
      </rPr>
      <t xml:space="preserve">            </t>
    </r>
  </si>
  <si>
    <t>CO103</t>
  </si>
  <si>
    <r>
      <rPr>
        <sz val="11"/>
        <color theme="1"/>
        <rFont val="Consolas"/>
        <charset val="134"/>
      </rPr>
      <t xml:space="preserve"> HONDA BIZ 125  </t>
    </r>
    <r>
      <rPr>
        <b/>
        <sz val="11"/>
        <color rgb="FF00B050"/>
        <rFont val="Consolas"/>
        <charset val="134"/>
      </rPr>
      <t>***REINGRESO***</t>
    </r>
  </si>
  <si>
    <t>CO104</t>
  </si>
  <si>
    <r>
      <rPr>
        <sz val="11"/>
        <color theme="1"/>
        <rFont val="Consolas"/>
        <charset val="134"/>
      </rPr>
      <t xml:space="preserve"> MOTOMEL DAKAR 200, SKUA 250 / ZANELA RX200 </t>
    </r>
    <r>
      <rPr>
        <b/>
        <sz val="11"/>
        <color theme="1"/>
        <rFont val="Consolas"/>
        <charset val="134"/>
      </rPr>
      <t>(70 DIENTES)</t>
    </r>
    <r>
      <rPr>
        <sz val="11"/>
        <color theme="1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</si>
  <si>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CO101</t>
  </si>
  <si>
    <r>
      <rPr>
        <sz val="11"/>
        <color theme="1"/>
        <rFont val="Consolas"/>
        <charset val="134"/>
      </rPr>
      <t xml:space="preserve"> MOTOMEL DAKAR 200, SKUA 250 / ZANELA RX200</t>
    </r>
    <r>
      <rPr>
        <b/>
        <sz val="11"/>
        <color theme="1"/>
        <rFont val="Consolas"/>
        <charset val="134"/>
      </rPr>
      <t xml:space="preserve"> (73 DIENTES)  </t>
    </r>
    <r>
      <rPr>
        <b/>
        <sz val="11"/>
        <color rgb="FF00B050"/>
        <rFont val="Consolas"/>
        <charset val="134"/>
      </rPr>
      <t>***REINGRESO***</t>
    </r>
  </si>
  <si>
    <t>CO102</t>
  </si>
  <si>
    <r>
      <rPr>
        <sz val="11"/>
        <color theme="1"/>
        <rFont val="Consolas"/>
        <charset val="134"/>
      </rPr>
      <t xml:space="preserve"> SUZUKI GN125,EN125  </t>
    </r>
    <r>
      <rPr>
        <b/>
        <sz val="11"/>
        <color rgb="FF00B050"/>
        <rFont val="Consolas"/>
        <charset val="134"/>
      </rPr>
      <t>***REINGRESO***</t>
    </r>
  </si>
  <si>
    <t>CO115</t>
  </si>
  <si>
    <r>
      <rPr>
        <sz val="11"/>
        <color theme="1"/>
        <rFont val="Consolas"/>
        <charset val="134"/>
      </rPr>
      <t xml:space="preserve"> BAJAJ ROUSER 125NS  </t>
    </r>
    <r>
      <rPr>
        <b/>
        <sz val="11"/>
        <color rgb="FFFF0000"/>
        <rFont val="Consolas"/>
        <charset val="134"/>
      </rPr>
      <t>***NUEVO***</t>
    </r>
  </si>
  <si>
    <t>CO109</t>
  </si>
  <si>
    <t>CO114</t>
  </si>
  <si>
    <r>
      <rPr>
        <sz val="11"/>
        <color theme="1"/>
        <rFont val="Consolas"/>
        <charset val="134"/>
      </rPr>
      <t xml:space="preserve"> BAJAJ ROUSER 180,220  </t>
    </r>
    <r>
      <rPr>
        <b/>
        <sz val="11"/>
        <color rgb="FF00B050"/>
        <rFont val="Consolas"/>
        <charset val="134"/>
      </rPr>
      <t>***REINGRESO***</t>
    </r>
  </si>
  <si>
    <t>CO110</t>
  </si>
  <si>
    <t>CO113</t>
  </si>
  <si>
    <r>
      <rPr>
        <sz val="11"/>
        <color theme="1"/>
        <rFont val="Consolas"/>
        <charset val="134"/>
      </rPr>
      <t xml:space="preserve"> YAMAHA NEW CRYPTON  </t>
    </r>
    <r>
      <rPr>
        <b/>
        <sz val="11"/>
        <color rgb="FF00B050"/>
        <rFont val="Consolas"/>
        <charset val="134"/>
      </rPr>
      <t>***REINGRESO***</t>
    </r>
  </si>
  <si>
    <t>CO108</t>
  </si>
  <si>
    <t>CO116</t>
  </si>
  <si>
    <r>
      <rPr>
        <sz val="11"/>
        <color theme="1"/>
        <rFont val="Consolas"/>
        <charset val="134"/>
      </rPr>
      <t xml:space="preserve"> ZANELLA PATAGONIA 250, MONDIAL HD254 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</si>
  <si>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CANILLAS DE NAFTA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</si>
  <si>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CO214</t>
  </si>
  <si>
    <r>
      <rPr>
        <sz val="11"/>
        <color theme="1"/>
        <rFont val="Consolas"/>
        <charset val="134"/>
      </rPr>
      <t xml:space="preserve"> HONDA ELITE 50 / OTROS SCOOTERS  </t>
    </r>
    <r>
      <rPr>
        <b/>
        <sz val="11"/>
        <color rgb="FF00B050"/>
        <rFont val="Consolas"/>
        <charset val="134"/>
      </rPr>
      <t>***REINGRESO***</t>
    </r>
  </si>
  <si>
    <t>CO211</t>
  </si>
  <si>
    <r>
      <rPr>
        <sz val="11"/>
        <color theme="1"/>
        <rFont val="Consolas"/>
        <charset val="134"/>
      </rPr>
      <t xml:space="preserve"> MONDIAL HD250 254 / HONDA CB250 NIGHTHAWK  </t>
    </r>
    <r>
      <rPr>
        <b/>
        <sz val="11"/>
        <color rgb="FF00B050"/>
        <rFont val="Consolas"/>
        <charset val="134"/>
      </rPr>
      <t>***REINGRESO***</t>
    </r>
  </si>
  <si>
    <t>CO216</t>
  </si>
  <si>
    <r>
      <rPr>
        <b/>
        <sz val="14"/>
        <color theme="1"/>
        <rFont val="Consolas"/>
        <charset val="134"/>
      </rPr>
      <t xml:space="preserve">CAPUCHONES DE BUJIA (Min.10)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</t>
    </r>
    <r>
      <rPr>
        <b/>
        <sz val="14"/>
        <color rgb="FF000000"/>
        <rFont val="Consolas"/>
        <charset val="134"/>
      </rPr>
      <t xml:space="preserve">           </t>
    </r>
  </si>
  <si>
    <t>CO304</t>
  </si>
  <si>
    <r>
      <rPr>
        <sz val="11"/>
        <color theme="1"/>
        <rFont val="Consolas"/>
        <charset val="134"/>
      </rPr>
      <t xml:space="preserve"> BAJAJ ROUSER 200NS (LADO DERECHO) </t>
    </r>
    <r>
      <rPr>
        <b/>
        <sz val="11"/>
        <color rgb="FF00B050"/>
        <rFont val="Consolas"/>
        <charset val="134"/>
      </rPr>
      <t>***REINGRESO***</t>
    </r>
  </si>
  <si>
    <t>CO305</t>
  </si>
  <si>
    <r>
      <rPr>
        <sz val="11"/>
        <color theme="1"/>
        <rFont val="Consolas"/>
        <charset val="134"/>
      </rPr>
      <t xml:space="preserve"> BAJAJ ROUSER 135,180,220  </t>
    </r>
    <r>
      <rPr>
        <b/>
        <sz val="11"/>
        <color rgb="FF00B050"/>
        <rFont val="Consolas"/>
        <charset val="134"/>
      </rPr>
      <t>***REINGRESO***</t>
    </r>
  </si>
  <si>
    <t>CO301</t>
  </si>
  <si>
    <t>CO307</t>
  </si>
  <si>
    <t>CO302</t>
  </si>
  <si>
    <r>
      <rPr>
        <sz val="11"/>
        <color theme="1"/>
        <rFont val="Consolas"/>
        <charset val="134"/>
      </rPr>
      <t xml:space="preserve"> ZANELLA STYLER CRUISER 125,150 / GILERA SUPER 125 / M.VX150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</si>
  <si>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CDI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</si>
  <si>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CO402</t>
  </si>
  <si>
    <r>
      <rPr>
        <sz val="11"/>
        <color theme="1"/>
        <rFont val="Consolas"/>
        <charset val="134"/>
      </rPr>
      <t xml:space="preserve"> 110cc. 5 PINES VERDE  </t>
    </r>
    <r>
      <rPr>
        <b/>
        <sz val="11"/>
        <color rgb="FF00B050"/>
        <rFont val="Consolas"/>
        <charset val="134"/>
      </rPr>
      <t>***REINGRESO***</t>
    </r>
  </si>
  <si>
    <t>CO404</t>
  </si>
  <si>
    <r>
      <rPr>
        <sz val="11"/>
        <color theme="1"/>
        <rFont val="Consolas"/>
        <charset val="134"/>
      </rPr>
      <t xml:space="preserve"> BAJAJ ROUSER 200NS 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</t>
    </r>
  </si>
  <si>
    <t>CO407</t>
  </si>
  <si>
    <r>
      <rPr>
        <sz val="11"/>
        <color theme="1"/>
        <rFont val="Consolas"/>
        <charset val="134"/>
      </rPr>
      <t xml:space="preserve"> ZANELLA RX150 / GILERA VC150 / BETA BK150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</si>
  <si>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CENTRO + PLATO DE EMBRAGUE (SET)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 </t>
    </r>
    <r>
      <rPr>
        <b/>
        <sz val="14"/>
        <color rgb="FF000000"/>
        <rFont val="Consolas"/>
        <charset val="134"/>
      </rPr>
      <t xml:space="preserve">        </t>
    </r>
  </si>
  <si>
    <t>CO625</t>
  </si>
  <si>
    <r>
      <rPr>
        <sz val="11"/>
        <color theme="1"/>
        <rFont val="Consolas"/>
        <charset val="134"/>
      </rPr>
      <t xml:space="preserve"> BAJAJ ROUSER 135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</t>
    </r>
  </si>
  <si>
    <t>CO627</t>
  </si>
  <si>
    <r>
      <rPr>
        <sz val="11"/>
        <color theme="1"/>
        <rFont val="Consolas"/>
        <charset val="134"/>
      </rPr>
      <t xml:space="preserve"> BAJAJ ROUSER 200NS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</t>
    </r>
  </si>
  <si>
    <t>CO632</t>
  </si>
  <si>
    <r>
      <rPr>
        <sz val="11"/>
        <color theme="1"/>
        <rFont val="Consolas"/>
        <charset val="134"/>
      </rPr>
      <t xml:space="preserve"> MOTOMEL DAKAR 200, SKUA 250 / ZANELLA RX200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CC00"/>
        <rFont val="Consolas"/>
        <charset val="134"/>
      </rPr>
      <t xml:space="preserve">  </t>
    </r>
  </si>
  <si>
    <t>CO631</t>
  </si>
  <si>
    <r>
      <rPr>
        <sz val="11"/>
        <color theme="1"/>
        <rFont val="Consolas"/>
        <charset val="134"/>
      </rPr>
      <t xml:space="preserve"> YAMAHA FZ16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E36C09"/>
        <rFont val="Consolas"/>
        <charset val="134"/>
      </rPr>
      <t xml:space="preserve">  </t>
    </r>
  </si>
  <si>
    <t>CO636</t>
  </si>
  <si>
    <r>
      <rPr>
        <b/>
        <sz val="14"/>
        <color theme="1"/>
        <rFont val="Consolas"/>
        <charset val="134"/>
      </rPr>
      <t xml:space="preserve">CIGUEÑALES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0000FF"/>
        <rFont val="Consolas"/>
        <charset val="134"/>
      </rPr>
      <t xml:space="preserve"> </t>
    </r>
    <r>
      <rPr>
        <b/>
        <sz val="14"/>
        <color rgb="FF000000"/>
        <rFont val="Consolas"/>
        <charset val="134"/>
      </rPr>
      <t xml:space="preserve">           </t>
    </r>
  </si>
  <si>
    <t>CO906</t>
  </si>
  <si>
    <r>
      <rPr>
        <sz val="11"/>
        <color rgb="FF000000"/>
        <rFont val="Consolas"/>
        <charset val="134"/>
      </rPr>
      <t xml:space="preserve"> GILERA SMASH / C100 / BIZ (CORTO) 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</si>
  <si>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CORREAS DE TRANSMISIÓN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0000FF"/>
        <rFont val="Consolas"/>
        <charset val="134"/>
      </rPr>
      <t xml:space="preserve"> </t>
    </r>
    <r>
      <rPr>
        <b/>
        <sz val="14"/>
        <color rgb="FF000000"/>
        <rFont val="Consolas"/>
        <charset val="134"/>
      </rPr>
      <t xml:space="preserve">           </t>
    </r>
  </si>
  <si>
    <t>CO731</t>
  </si>
  <si>
    <r>
      <rPr>
        <sz val="11"/>
        <color theme="1"/>
        <rFont val="Consolas"/>
        <charset val="134"/>
      </rPr>
      <t xml:space="preserve"> 659x16,5x30      HONDA TACT   </t>
    </r>
    <r>
      <rPr>
        <b/>
        <sz val="11"/>
        <color rgb="FF00B050"/>
        <rFont val="Consolas"/>
        <charset val="134"/>
      </rPr>
      <t>***REINGRESO***</t>
    </r>
  </si>
  <si>
    <t>CO737</t>
  </si>
  <si>
    <r>
      <rPr>
        <sz val="11"/>
        <color theme="1"/>
        <rFont val="Consolas"/>
        <charset val="134"/>
      </rPr>
      <t xml:space="preserve"> 756x19,2x28      SUZUKI AN125  </t>
    </r>
    <r>
      <rPr>
        <b/>
        <sz val="11"/>
        <color rgb="FF00B050"/>
        <rFont val="Consolas"/>
        <charset val="134"/>
      </rPr>
      <t>***REINGRESO***</t>
    </r>
  </si>
  <si>
    <t>CO739</t>
  </si>
  <si>
    <r>
      <rPr>
        <sz val="11"/>
        <color theme="1"/>
        <rFont val="Consolas"/>
        <charset val="134"/>
      </rPr>
      <t xml:space="preserve"> 781x20x30        KYMKO AGILITY 125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</si>
  <si>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CO740</t>
  </si>
  <si>
    <r>
      <rPr>
        <sz val="11"/>
        <color theme="1"/>
        <rFont val="Consolas"/>
        <charset val="134"/>
      </rPr>
      <t xml:space="preserve"> 787x16,7x30      YAMAHA AXIS90, JOG90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</si>
  <si>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CO742</t>
  </si>
  <si>
    <r>
      <rPr>
        <sz val="11"/>
        <color theme="1"/>
        <rFont val="Consolas"/>
        <charset val="134"/>
      </rPr>
      <t xml:space="preserve"> 801x8x15,5       YAMAHA JOG50   </t>
    </r>
    <r>
      <rPr>
        <b/>
        <sz val="11"/>
        <color rgb="FF00B050"/>
        <rFont val="Consolas"/>
        <charset val="134"/>
      </rPr>
      <t>***REINGRESO***</t>
    </r>
  </si>
  <si>
    <t>CO744</t>
  </si>
  <si>
    <r>
      <rPr>
        <sz val="11"/>
        <color theme="1"/>
        <rFont val="Consolas"/>
        <charset val="134"/>
      </rPr>
      <t xml:space="preserve"> 818x19x30        HONDA ELITE 150 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</si>
  <si>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CO748</t>
  </si>
  <si>
    <r>
      <rPr>
        <sz val="11"/>
        <color theme="1"/>
        <rFont val="Consolas"/>
        <charset val="134"/>
      </rPr>
      <t xml:space="preserve"> 842x20x30        MOTOMEL VX150  </t>
    </r>
    <r>
      <rPr>
        <b/>
        <sz val="11"/>
        <color rgb="FF00B050"/>
        <rFont val="Consolas"/>
        <charset val="134"/>
      </rPr>
      <t>***REINGRESO***</t>
    </r>
  </si>
  <si>
    <t>CO749</t>
  </si>
  <si>
    <r>
      <rPr>
        <sz val="11"/>
        <color theme="1"/>
        <rFont val="Consolas"/>
        <charset val="134"/>
      </rPr>
      <t xml:space="preserve"> 856x23x30        ZANELLA STYLER 250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</si>
  <si>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>DADOS DE VARIADOR (SET)</t>
    </r>
    <r>
      <rPr>
        <b/>
        <sz val="14"/>
        <color rgb="FF000000"/>
        <rFont val="Consolas"/>
        <charset val="134"/>
      </rPr>
      <t xml:space="preserve">  </t>
    </r>
    <r>
      <rPr>
        <b/>
        <sz val="14"/>
        <color rgb="FFE46D0A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</si>
  <si>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DO225</t>
  </si>
  <si>
    <r>
      <rPr>
        <sz val="11"/>
        <color theme="1"/>
        <rFont val="Consolas"/>
        <charset val="134"/>
      </rPr>
      <t xml:space="preserve"> CORVEN EXPERT 80cc. (SETx6)  </t>
    </r>
    <r>
      <rPr>
        <b/>
        <sz val="11"/>
        <color rgb="FFFF0000"/>
        <rFont val="Consolas"/>
        <charset val="134"/>
      </rPr>
      <t>***NUEVO***</t>
    </r>
  </si>
  <si>
    <t>DO220</t>
  </si>
  <si>
    <r>
      <rPr>
        <sz val="11"/>
        <color theme="1"/>
        <rFont val="Consolas"/>
        <charset val="134"/>
      </rPr>
      <t xml:space="preserve"> M.VX150/STYLER125-150/G.SUPER125/ELITE125(18*14- 13gr.x 6)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theme="1"/>
        <rFont val="Consolas"/>
        <charset val="134"/>
      </rPr>
      <t xml:space="preserve"> </t>
    </r>
  </si>
  <si>
    <t>DO221</t>
  </si>
  <si>
    <r>
      <rPr>
        <sz val="11"/>
        <color theme="1"/>
        <rFont val="Consolas"/>
        <charset val="134"/>
      </rPr>
      <t xml:space="preserve"> M.VX150/Z.STYLER125/SUPER125-</t>
    </r>
    <r>
      <rPr>
        <b/>
        <sz val="11"/>
        <color theme="1"/>
        <rFont val="Consolas"/>
        <charset val="134"/>
      </rPr>
      <t>POTENCIADO</t>
    </r>
    <r>
      <rPr>
        <sz val="11"/>
        <color theme="1"/>
        <rFont val="Consolas"/>
        <charset val="134"/>
      </rPr>
      <t xml:space="preserve">(18*14-14,5grx6)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CC00"/>
        <rFont val="Consolas"/>
        <charset val="134"/>
      </rPr>
      <t xml:space="preserve"> </t>
    </r>
  </si>
  <si>
    <t>DO222</t>
  </si>
  <si>
    <r>
      <rPr>
        <sz val="11"/>
        <color theme="1"/>
        <rFont val="Consolas"/>
        <charset val="134"/>
      </rPr>
      <t xml:space="preserve"> SUZUKI AN125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6600"/>
        <rFont val="Consolas"/>
        <charset val="134"/>
      </rPr>
      <t xml:space="preserve">  </t>
    </r>
  </si>
  <si>
    <r>
      <rPr>
        <b/>
        <sz val="14"/>
        <color theme="1"/>
        <rFont val="Consolas"/>
        <charset val="134"/>
      </rPr>
      <t xml:space="preserve">DISCOS DE EMBRAGUE (JGO. COMPLETO) </t>
    </r>
    <r>
      <rPr>
        <b/>
        <sz val="14"/>
        <color rgb="FFFF6600"/>
        <rFont val="Consolas"/>
        <charset val="134"/>
      </rPr>
      <t xml:space="preserve">***OUMURS*** </t>
    </r>
    <r>
      <rPr>
        <b/>
        <sz val="14"/>
        <color rgb="FF000000"/>
        <rFont val="Consolas"/>
        <charset val="134"/>
      </rPr>
      <t xml:space="preserve">      </t>
    </r>
  </si>
  <si>
    <t>DO105</t>
  </si>
  <si>
    <t>DO115</t>
  </si>
  <si>
    <r>
      <rPr>
        <sz val="11"/>
        <color theme="1"/>
        <rFont val="Consolas"/>
        <charset val="134"/>
      </rPr>
      <t xml:space="preserve"> BAJAJ DOMINAR 400 / DUKE 390  </t>
    </r>
    <r>
      <rPr>
        <b/>
        <sz val="11"/>
        <color rgb="FFFF0000"/>
        <rFont val="Consolas"/>
        <charset val="134"/>
      </rPr>
      <t>***NUEVO***</t>
    </r>
  </si>
  <si>
    <t>DO103</t>
  </si>
  <si>
    <t>DO104</t>
  </si>
  <si>
    <t>DO116</t>
  </si>
  <si>
    <r>
      <rPr>
        <sz val="11"/>
        <color theme="1"/>
        <rFont val="Consolas"/>
        <charset val="134"/>
      </rPr>
      <t xml:space="preserve"> YAMAHA MT03   </t>
    </r>
    <r>
      <rPr>
        <b/>
        <sz val="11"/>
        <color rgb="FFFF0000"/>
        <rFont val="Consolas"/>
        <charset val="134"/>
      </rPr>
      <t>***NUEVO***</t>
    </r>
  </si>
  <si>
    <t>DO114</t>
  </si>
  <si>
    <r>
      <rPr>
        <sz val="11"/>
        <color theme="1"/>
        <rFont val="Consolas"/>
        <charset val="134"/>
      </rPr>
      <t xml:space="preserve"> ZANELLA PATAGONIA 250, MONDIAL HD254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</si>
  <si>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EJES DE BALANCIN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</si>
  <si>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EO117</t>
  </si>
  <si>
    <r>
      <rPr>
        <sz val="11"/>
        <color theme="1"/>
        <rFont val="Consolas"/>
        <charset val="134"/>
      </rPr>
      <t xml:space="preserve"> HONDA CG125 TITAN, STORM (INFERIOR)  </t>
    </r>
    <r>
      <rPr>
        <b/>
        <sz val="11"/>
        <color rgb="FF00B050"/>
        <rFont val="Consolas"/>
        <charset val="134"/>
      </rPr>
      <t>***REINGRESO***</t>
    </r>
  </si>
  <si>
    <t>EO112</t>
  </si>
  <si>
    <r>
      <rPr>
        <sz val="11"/>
        <color theme="1"/>
        <rFont val="Consolas"/>
        <charset val="134"/>
      </rPr>
      <t xml:space="preserve"> YAMAHA NEW CRYPTON (PAR)  </t>
    </r>
    <r>
      <rPr>
        <b/>
        <sz val="11"/>
        <color rgb="FF00B050"/>
        <rFont val="Consolas"/>
        <charset val="134"/>
      </rPr>
      <t>***REINGRESO***</t>
    </r>
  </si>
  <si>
    <t>EO119</t>
  </si>
  <si>
    <r>
      <rPr>
        <sz val="11"/>
        <color theme="1"/>
        <rFont val="Consolas"/>
        <charset val="134"/>
      </rPr>
      <t xml:space="preserve"> YAMAHA YBR125 (PAR)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</si>
  <si>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                         EJES DE PATADA DE ARRANQUE COMPLETOS</t>
    </r>
    <r>
      <rPr>
        <b/>
        <sz val="14"/>
        <color rgb="FFFFCC00"/>
        <rFont val="Consolas"/>
        <charset val="134"/>
      </rPr>
      <t xml:space="preserve"> </t>
    </r>
    <r>
      <rPr>
        <b/>
        <sz val="14"/>
        <color rgb="FF000000"/>
        <rFont val="Consolas"/>
        <charset val="134"/>
      </rPr>
      <t xml:space="preserve">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 </t>
    </r>
  </si>
  <si>
    <t>EO202</t>
  </si>
  <si>
    <r>
      <rPr>
        <sz val="11"/>
        <color theme="1"/>
        <rFont val="Consolas"/>
        <charset val="134"/>
      </rPr>
      <t xml:space="preserve"> YAMAHA CRYPTON / NEW CRYPTON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6600"/>
        <rFont val="Consolas"/>
        <charset val="134"/>
      </rPr>
      <t xml:space="preserve"> </t>
    </r>
    <r>
      <rPr>
        <sz val="11"/>
        <color theme="1"/>
        <rFont val="Consolas"/>
        <charset val="134"/>
      </rPr>
      <t xml:space="preserve"> </t>
    </r>
  </si>
  <si>
    <t>EO201</t>
  </si>
  <si>
    <r>
      <rPr>
        <sz val="11"/>
        <color theme="1"/>
        <rFont val="Consolas"/>
        <charset val="134"/>
      </rPr>
      <t xml:space="preserve"> YAMAHA YBR125, XTZ125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6600"/>
        <rFont val="Consolas"/>
        <charset val="134"/>
      </rPr>
      <t xml:space="preserve"> </t>
    </r>
    <r>
      <rPr>
        <sz val="11"/>
        <color theme="1"/>
        <rFont val="Consolas"/>
        <charset val="134"/>
      </rPr>
      <t xml:space="preserve"> </t>
    </r>
  </si>
  <si>
    <r>
      <rPr>
        <b/>
        <sz val="14"/>
        <color theme="1"/>
        <rFont val="Consolas"/>
        <charset val="134"/>
      </rPr>
      <t>EJES SELECTORES DE CAMBIOS</t>
    </r>
    <r>
      <rPr>
        <b/>
        <sz val="14"/>
        <color rgb="FF000000"/>
        <rFont val="Consolas"/>
        <charset val="134"/>
      </rPr>
      <t xml:space="preserve">   </t>
    </r>
    <r>
      <rPr>
        <b/>
        <sz val="14"/>
        <color rgb="FFE46D0A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</si>
  <si>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EO405</t>
  </si>
  <si>
    <r>
      <rPr>
        <sz val="11"/>
        <color theme="1"/>
        <rFont val="Consolas"/>
        <charset val="134"/>
      </rPr>
      <t xml:space="preserve"> HONDA CG125 TODAY TITAN (EJE 195mm.)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theme="1"/>
        <rFont val="Consolas"/>
        <charset val="134"/>
      </rPr>
      <t xml:space="preserve">  </t>
    </r>
  </si>
  <si>
    <t>EO430</t>
  </si>
  <si>
    <r>
      <rPr>
        <sz val="11"/>
        <color theme="1"/>
        <rFont val="Consolas"/>
        <charset val="134"/>
      </rPr>
      <t xml:space="preserve"> MOTOMEL DAKAR 200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theme="1"/>
        <rFont val="Consolas"/>
        <charset val="134"/>
      </rPr>
      <t xml:space="preserve">  </t>
    </r>
  </si>
  <si>
    <t>EO406</t>
  </si>
  <si>
    <r>
      <rPr>
        <sz val="11"/>
        <color theme="1"/>
        <rFont val="Consolas"/>
        <charset val="134"/>
      </rPr>
      <t xml:space="preserve"> ZANELLA RX150 (EJE 205 mm.)</t>
    </r>
    <r>
      <rPr>
        <b/>
        <sz val="11"/>
        <color theme="1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theme="1"/>
        <rFont val="Consolas"/>
        <charset val="134"/>
      </rPr>
      <t xml:space="preserve">  </t>
    </r>
  </si>
  <si>
    <t>EO409</t>
  </si>
  <si>
    <r>
      <rPr>
        <sz val="11"/>
        <color theme="1"/>
        <rFont val="Consolas"/>
        <charset val="134"/>
      </rPr>
      <t xml:space="preserve"> ZANELLA ZB110 (EJE 260 mm.)  </t>
    </r>
    <r>
      <rPr>
        <b/>
        <sz val="11"/>
        <color rgb="FF00B050"/>
        <rFont val="Consolas"/>
        <charset val="134"/>
      </rPr>
      <t>***REINGRESO***</t>
    </r>
    <r>
      <rPr>
        <b/>
        <sz val="11"/>
        <color rgb="FFFFCC00"/>
        <rFont val="Consolas"/>
        <charset val="134"/>
      </rPr>
      <t xml:space="preserve">    </t>
    </r>
  </si>
  <si>
    <t>EO431</t>
  </si>
  <si>
    <r>
      <rPr>
        <sz val="11"/>
        <color theme="1"/>
        <rFont val="Consolas"/>
        <charset val="134"/>
      </rPr>
      <t xml:space="preserve"> BAJAJ ROUSER 200NS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</si>
  <si>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EMBRAGUES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</si>
  <si>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EO602</t>
  </si>
  <si>
    <r>
      <rPr>
        <sz val="11"/>
        <color theme="1"/>
        <rFont val="Consolas"/>
        <charset val="134"/>
      </rPr>
      <t xml:space="preserve"> MOTOMEL DAKAR 200, SKUA 250 / ZANELLA RX200  </t>
    </r>
    <r>
      <rPr>
        <b/>
        <sz val="11"/>
        <color rgb="FF00B050"/>
        <rFont val="Consolas"/>
        <charset val="134"/>
      </rPr>
      <t>***REINGRESO***</t>
    </r>
  </si>
  <si>
    <t>EO604</t>
  </si>
  <si>
    <t>EO608</t>
  </si>
  <si>
    <t>EO612</t>
  </si>
  <si>
    <t>EO603</t>
  </si>
  <si>
    <r>
      <rPr>
        <sz val="11"/>
        <color theme="1"/>
        <rFont val="Consolas"/>
        <charset val="134"/>
      </rPr>
      <t xml:space="preserve"> HONDA CG150 TITAN, XR125L 2014  </t>
    </r>
    <r>
      <rPr>
        <b/>
        <sz val="11"/>
        <color rgb="FF00B050"/>
        <rFont val="Consolas"/>
        <charset val="134"/>
      </rPr>
      <t>***REINGRESO***</t>
    </r>
  </si>
  <si>
    <t>EO609</t>
  </si>
  <si>
    <t>EO615</t>
  </si>
  <si>
    <r>
      <rPr>
        <b/>
        <sz val="14"/>
        <color theme="1"/>
        <rFont val="Consolas"/>
        <charset val="134"/>
      </rPr>
      <t xml:space="preserve">EMBRAGUES CENTRÍFUGOS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 </t>
    </r>
  </si>
  <si>
    <t>EO706</t>
  </si>
  <si>
    <t>EO703</t>
  </si>
  <si>
    <r>
      <rPr>
        <b/>
        <sz val="14"/>
        <color theme="1"/>
        <rFont val="Consolas"/>
        <charset val="134"/>
      </rPr>
      <t xml:space="preserve">ESPEJOS (PAR)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</si>
  <si>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EO289</t>
  </si>
  <si>
    <r>
      <rPr>
        <sz val="11"/>
        <color theme="1"/>
        <rFont val="Consolas"/>
        <charset val="134"/>
      </rPr>
      <t xml:space="preserve"> BAJAJ ROUSER 135  </t>
    </r>
    <r>
      <rPr>
        <b/>
        <sz val="11"/>
        <color rgb="FFFF0000"/>
        <rFont val="Consolas"/>
        <charset val="134"/>
      </rPr>
      <t>***NUEVO***</t>
    </r>
  </si>
  <si>
    <t>EO290</t>
  </si>
  <si>
    <r>
      <rPr>
        <sz val="11"/>
        <color theme="1"/>
        <rFont val="Consolas"/>
        <charset val="134"/>
      </rPr>
      <t xml:space="preserve"> BAJAJ ROUSER 150/160NS. 200NS, DOMINAR 400  </t>
    </r>
    <r>
      <rPr>
        <b/>
        <sz val="11"/>
        <color rgb="FFFF0000"/>
        <rFont val="Consolas"/>
        <charset val="134"/>
      </rPr>
      <t>***NUEVO***</t>
    </r>
  </si>
  <si>
    <t>EO275</t>
  </si>
  <si>
    <r>
      <rPr>
        <sz val="11"/>
        <color theme="1"/>
        <rFont val="Consolas"/>
        <charset val="134"/>
      </rPr>
      <t xml:space="preserve"> BRAVA ALTINO 150R  10mm.  </t>
    </r>
    <r>
      <rPr>
        <b/>
        <sz val="11"/>
        <color rgb="FF00B050"/>
        <rFont val="Consolas"/>
        <charset val="134"/>
      </rPr>
      <t>***REINGRESO***</t>
    </r>
  </si>
  <si>
    <t>EO273</t>
  </si>
  <si>
    <r>
      <rPr>
        <sz val="11"/>
        <color theme="1"/>
        <rFont val="Consolas"/>
        <charset val="134"/>
      </rPr>
      <t xml:space="preserve"> CORVEN TRIAX 250 TOURING 10mm.  </t>
    </r>
    <r>
      <rPr>
        <b/>
        <sz val="11"/>
        <color rgb="FF00B050"/>
        <rFont val="Consolas"/>
        <charset val="134"/>
      </rPr>
      <t>***REINGRESO***</t>
    </r>
  </si>
  <si>
    <t>EO272</t>
  </si>
  <si>
    <r>
      <rPr>
        <sz val="11"/>
        <color theme="1"/>
        <rFont val="Consolas"/>
        <charset val="134"/>
      </rPr>
      <t xml:space="preserve"> CUSTOM 150/250 CROMO HONDA CB250, HD254 10mm.</t>
    </r>
    <r>
      <rPr>
        <b/>
        <sz val="11"/>
        <color rgb="FFFF0000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</si>
  <si>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EO281</t>
  </si>
  <si>
    <r>
      <rPr>
        <sz val="11"/>
        <color theme="1"/>
        <rFont val="Consolas"/>
        <charset val="134"/>
      </rPr>
      <t xml:space="preserve"> CUSTOM 150 CROMADO  </t>
    </r>
    <r>
      <rPr>
        <b/>
        <sz val="11"/>
        <color rgb="FFFF0000"/>
        <rFont val="Consolas"/>
        <charset val="134"/>
      </rPr>
      <t>***NUEVO***</t>
    </r>
  </si>
  <si>
    <t>EO277</t>
  </si>
  <si>
    <r>
      <rPr>
        <sz val="11"/>
        <color theme="1"/>
        <rFont val="Consolas"/>
        <charset val="134"/>
      </rPr>
      <t xml:space="preserve"> HONDA XR250 TORNADO  8mm. (DIAM 105mm.)  </t>
    </r>
    <r>
      <rPr>
        <b/>
        <sz val="11"/>
        <color rgb="FF00B050"/>
        <rFont val="Consolas"/>
        <charset val="134"/>
      </rPr>
      <t>***REINGRESO***</t>
    </r>
  </si>
  <si>
    <t>EO292</t>
  </si>
  <si>
    <r>
      <rPr>
        <sz val="11"/>
        <color theme="1"/>
        <rFont val="Consolas"/>
        <charset val="134"/>
      </rPr>
      <t xml:space="preserve"> H.DAX70, ECONO90/S.GN125 (REDONDO-CROMADO) 8mm.(DIAM 115mm.) </t>
    </r>
    <r>
      <rPr>
        <b/>
        <sz val="11"/>
        <color rgb="FF00B050"/>
        <rFont val="Consolas"/>
        <charset val="134"/>
      </rPr>
      <t>***REINGRESO***</t>
    </r>
  </si>
  <si>
    <t>EO279</t>
  </si>
  <si>
    <r>
      <rPr>
        <sz val="11"/>
        <color theme="1"/>
        <rFont val="Consolas"/>
        <charset val="134"/>
      </rPr>
      <t xml:space="preserve"> HONDA INVICTA 150 / ZANELLA RX200  10mm.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</si>
  <si>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EO282</t>
  </si>
  <si>
    <r>
      <rPr>
        <sz val="11"/>
        <color theme="1"/>
        <rFont val="Consolas"/>
        <charset val="134"/>
      </rPr>
      <t xml:space="preserve"> HONDA STORM 125, ZANELLA RX150  </t>
    </r>
    <r>
      <rPr>
        <b/>
        <sz val="11"/>
        <color rgb="FFFF0000"/>
        <rFont val="Consolas"/>
        <charset val="134"/>
      </rPr>
      <t>***NUEVO***</t>
    </r>
  </si>
  <si>
    <t>EO297</t>
  </si>
  <si>
    <r>
      <rPr>
        <sz val="11"/>
        <color theme="1"/>
        <rFont val="Consolas"/>
        <charset val="134"/>
      </rPr>
      <t xml:space="preserve"> HONDA WAVE, BIZ, CB1 / G. SMASH  10mm. </t>
    </r>
    <r>
      <rPr>
        <b/>
        <sz val="11"/>
        <color rgb="FF00B050"/>
        <rFont val="Consolas"/>
        <charset val="134"/>
      </rPr>
      <t>***REINGRESO***</t>
    </r>
  </si>
  <si>
    <t>EO256</t>
  </si>
  <si>
    <r>
      <rPr>
        <sz val="11"/>
        <color theme="1"/>
        <rFont val="Consolas"/>
        <charset val="134"/>
      </rPr>
      <t xml:space="preserve"> KEEWAY RK150 / BENELLI TNT150 Y OTRAS 10mm.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</si>
  <si>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EO276</t>
  </si>
  <si>
    <r>
      <rPr>
        <sz val="11"/>
        <color theme="1"/>
        <rFont val="Consolas"/>
        <charset val="134"/>
      </rPr>
      <t xml:space="preserve"> MOTOMEL SKUA 150-200  10mm.</t>
    </r>
    <r>
      <rPr>
        <b/>
        <sz val="11"/>
        <color rgb="FFFF0000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</si>
  <si>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EO252</t>
  </si>
  <si>
    <r>
      <rPr>
        <sz val="11"/>
        <color theme="1"/>
        <rFont val="Consolas"/>
        <charset val="134"/>
      </rPr>
      <t xml:space="preserve"> YAMAHA YBR125/250 8mm-10mm (GIRO INVERTIDO)  </t>
    </r>
    <r>
      <rPr>
        <b/>
        <sz val="11"/>
        <color rgb="FF00B050"/>
        <rFont val="Consolas"/>
        <charset val="134"/>
      </rPr>
      <t>***REINGRESO***</t>
    </r>
  </si>
  <si>
    <t>EO274</t>
  </si>
  <si>
    <r>
      <rPr>
        <sz val="11"/>
        <color theme="1"/>
        <rFont val="Consolas"/>
        <charset val="134"/>
      </rPr>
      <t xml:space="preserve"> ZANELLA SAPUKAI 125-150 NEGRO Y CROMO  10mm.  </t>
    </r>
    <r>
      <rPr>
        <b/>
        <sz val="11"/>
        <color rgb="FF00B050"/>
        <rFont val="Consolas"/>
        <charset val="134"/>
      </rPr>
      <t>***REINGRESO***</t>
    </r>
  </si>
  <si>
    <t>EO264</t>
  </si>
  <si>
    <r>
      <rPr>
        <sz val="11"/>
        <color theme="1"/>
        <rFont val="Consolas"/>
        <charset val="134"/>
      </rPr>
      <t xml:space="preserve"> ZANELLA STYLER CRUISER 125-250 , VX150  8mm.</t>
    </r>
    <r>
      <rPr>
        <b/>
        <sz val="11"/>
        <color rgb="FFFF0000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</si>
  <si>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FILTROS DE AIRE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 </t>
    </r>
    <r>
      <rPr>
        <b/>
        <sz val="14"/>
        <color rgb="FF000000"/>
        <rFont val="Consolas"/>
        <charset val="134"/>
      </rPr>
      <t xml:space="preserve">        </t>
    </r>
  </si>
  <si>
    <t>FO525</t>
  </si>
  <si>
    <r>
      <rPr>
        <sz val="11"/>
        <color theme="1"/>
        <rFont val="Consolas"/>
        <charset val="134"/>
      </rPr>
      <t xml:space="preserve"> BAJAJ ROUSER 200 NS   </t>
    </r>
    <r>
      <rPr>
        <b/>
        <sz val="11"/>
        <color rgb="FFFF0000"/>
        <rFont val="Consolas"/>
        <charset val="134"/>
      </rPr>
      <t>***NUEVO***</t>
    </r>
  </si>
  <si>
    <t>FO519</t>
  </si>
  <si>
    <r>
      <rPr>
        <sz val="11"/>
        <color theme="1"/>
        <rFont val="Consolas"/>
        <charset val="134"/>
      </rPr>
      <t xml:space="preserve"> HONDA BIZ 125  </t>
    </r>
    <r>
      <rPr>
        <b/>
        <sz val="11"/>
        <color rgb="FFFF0000"/>
        <rFont val="Consolas"/>
        <charset val="134"/>
      </rPr>
      <t>***NUEVO***</t>
    </r>
    <r>
      <rPr>
        <sz val="11"/>
        <color theme="1"/>
        <rFont val="Consolas"/>
        <charset val="134"/>
      </rPr>
      <t xml:space="preserve">               </t>
    </r>
  </si>
  <si>
    <t>FO520</t>
  </si>
  <si>
    <r>
      <rPr>
        <sz val="11"/>
        <color theme="1"/>
        <rFont val="Consolas"/>
        <charset val="134"/>
      </rPr>
      <t xml:space="preserve"> HONDA NXR125, SKUA 150  </t>
    </r>
    <r>
      <rPr>
        <b/>
        <sz val="11"/>
        <color rgb="FFFF0000"/>
        <rFont val="Consolas"/>
        <charset val="134"/>
      </rPr>
      <t>***NUEVO***</t>
    </r>
    <r>
      <rPr>
        <sz val="11"/>
        <color theme="1"/>
        <rFont val="Consolas"/>
        <charset val="134"/>
      </rPr>
      <t xml:space="preserve">        </t>
    </r>
  </si>
  <si>
    <t>FO522</t>
  </si>
  <si>
    <r>
      <rPr>
        <sz val="11"/>
        <color theme="1"/>
        <rFont val="Consolas"/>
        <charset val="134"/>
      </rPr>
      <t xml:space="preserve"> HONDA CB190  </t>
    </r>
    <r>
      <rPr>
        <b/>
        <sz val="11"/>
        <color rgb="FFFF0000"/>
        <rFont val="Consolas"/>
        <charset val="134"/>
      </rPr>
      <t>***NUEVO***</t>
    </r>
    <r>
      <rPr>
        <sz val="11"/>
        <color theme="1"/>
        <rFont val="Consolas"/>
        <charset val="134"/>
      </rPr>
      <t xml:space="preserve">               </t>
    </r>
  </si>
  <si>
    <t>FO521</t>
  </si>
  <si>
    <r>
      <rPr>
        <sz val="11"/>
        <color theme="1"/>
        <rFont val="Consolas"/>
        <charset val="134"/>
      </rPr>
      <t xml:space="preserve"> YAMAHA NEW CRYPTON   </t>
    </r>
    <r>
      <rPr>
        <b/>
        <sz val="11"/>
        <color rgb="FFFF0000"/>
        <rFont val="Consolas"/>
        <charset val="134"/>
      </rPr>
      <t>***NUEVO***</t>
    </r>
    <r>
      <rPr>
        <sz val="11"/>
        <color theme="1"/>
        <rFont val="Consolas"/>
        <charset val="134"/>
      </rPr>
      <t xml:space="preserve">          </t>
    </r>
  </si>
  <si>
    <t>FO503</t>
  </si>
  <si>
    <r>
      <rPr>
        <sz val="11"/>
        <color theme="1"/>
        <rFont val="Consolas"/>
        <charset val="134"/>
      </rPr>
      <t xml:space="preserve"> ZANELLA PATAGONIA 150 </t>
    </r>
    <r>
      <rPr>
        <b/>
        <sz val="11"/>
        <color theme="1"/>
        <rFont val="Consolas"/>
        <charset val="134"/>
      </rPr>
      <t xml:space="preserve"> </t>
    </r>
    <r>
      <rPr>
        <b/>
        <sz val="11"/>
        <color rgb="FF00B050"/>
        <rFont val="Consolas"/>
        <charset val="134"/>
      </rPr>
      <t>***REINGRESO***</t>
    </r>
  </si>
  <si>
    <t>FO524</t>
  </si>
  <si>
    <t>FO527</t>
  </si>
  <si>
    <r>
      <rPr>
        <sz val="11"/>
        <color theme="1"/>
        <rFont val="Consolas"/>
        <charset val="134"/>
      </rPr>
      <t xml:space="preserve"> CORVEN EXPERT 80cc.  </t>
    </r>
    <r>
      <rPr>
        <b/>
        <sz val="11"/>
        <color rgb="FFFF0000"/>
        <rFont val="Consolas"/>
        <charset val="134"/>
      </rPr>
      <t>***NUEVO***</t>
    </r>
  </si>
  <si>
    <t>FO502</t>
  </si>
  <si>
    <r>
      <rPr>
        <sz val="11"/>
        <color theme="1"/>
        <rFont val="Consolas"/>
        <charset val="134"/>
      </rPr>
      <t xml:space="preserve"> GILERA SUPER 125  </t>
    </r>
    <r>
      <rPr>
        <b/>
        <sz val="11"/>
        <color rgb="FF00B050"/>
        <rFont val="Consolas"/>
        <charset val="134"/>
      </rPr>
      <t>***REINGRESO***</t>
    </r>
  </si>
  <si>
    <t>FO507</t>
  </si>
  <si>
    <r>
      <rPr>
        <sz val="11"/>
        <color theme="1"/>
        <rFont val="Consolas"/>
        <charset val="134"/>
      </rPr>
      <t xml:space="preserve"> HONDA WAVE 100  </t>
    </r>
    <r>
      <rPr>
        <b/>
        <sz val="11"/>
        <color rgb="FF00B050"/>
        <rFont val="Consolas"/>
        <charset val="134"/>
      </rPr>
      <t>***REINGRESO***</t>
    </r>
  </si>
  <si>
    <t>FO505</t>
  </si>
  <si>
    <r>
      <rPr>
        <sz val="11"/>
        <color theme="1"/>
        <rFont val="Consolas"/>
        <charset val="134"/>
      </rPr>
      <t xml:space="preserve"> HONDA WAVE 110  </t>
    </r>
    <r>
      <rPr>
        <b/>
        <sz val="11"/>
        <color rgb="FF00B050"/>
        <rFont val="Consolas"/>
        <charset val="134"/>
      </rPr>
      <t>***REINGRESO***</t>
    </r>
  </si>
  <si>
    <t>FO506</t>
  </si>
  <si>
    <r>
      <rPr>
        <sz val="11"/>
        <color theme="1"/>
        <rFont val="Consolas"/>
        <charset val="134"/>
      </rPr>
      <t xml:space="preserve"> HONDA XR125L  </t>
    </r>
    <r>
      <rPr>
        <b/>
        <sz val="11"/>
        <color rgb="FF00B050"/>
        <rFont val="Consolas"/>
        <charset val="134"/>
      </rPr>
      <t>***REINGRESO***</t>
    </r>
  </si>
  <si>
    <t>FO518</t>
  </si>
  <si>
    <r>
      <rPr>
        <sz val="11"/>
        <color theme="1"/>
        <rFont val="Consolas"/>
        <charset val="134"/>
      </rPr>
      <t xml:space="preserve"> HONDA XR250 TORNADO, CBX250 TWISTER  </t>
    </r>
    <r>
      <rPr>
        <b/>
        <sz val="11"/>
        <color rgb="FFFF0000"/>
        <rFont val="Consolas"/>
        <charset val="134"/>
      </rPr>
      <t>***NUEVO***</t>
    </r>
  </si>
  <si>
    <t>FO501</t>
  </si>
  <si>
    <t>FO515</t>
  </si>
  <si>
    <r>
      <rPr>
        <sz val="11"/>
        <color theme="1"/>
        <rFont val="Consolas"/>
        <charset val="134"/>
      </rPr>
      <t xml:space="preserve"> UNIVERSAL - 50mm.  </t>
    </r>
    <r>
      <rPr>
        <b/>
        <sz val="11"/>
        <color rgb="FF00B050"/>
        <rFont val="Consolas"/>
        <charset val="134"/>
      </rPr>
      <t>***REINGRESO***</t>
    </r>
  </si>
  <si>
    <t>FO516</t>
  </si>
  <si>
    <r>
      <rPr>
        <sz val="11"/>
        <color theme="1"/>
        <rFont val="Consolas"/>
        <charset val="134"/>
      </rPr>
      <t xml:space="preserve"> UNIVERSAL - 54mm.  </t>
    </r>
    <r>
      <rPr>
        <b/>
        <sz val="11"/>
        <color rgb="FF00B050"/>
        <rFont val="Consolas"/>
        <charset val="134"/>
      </rPr>
      <t>***REINGRESO***</t>
    </r>
  </si>
  <si>
    <t>FO528</t>
  </si>
  <si>
    <r>
      <rPr>
        <sz val="11"/>
        <color theme="1"/>
        <rFont val="Consolas"/>
        <charset val="134"/>
      </rPr>
      <t xml:space="preserve"> YAMAHA FZ25  </t>
    </r>
    <r>
      <rPr>
        <b/>
        <sz val="11"/>
        <color rgb="FFFF0000"/>
        <rFont val="Consolas"/>
        <charset val="134"/>
      </rPr>
      <t>***NUEVO***</t>
    </r>
  </si>
  <si>
    <t>FO526</t>
  </si>
  <si>
    <t>FO523</t>
  </si>
  <si>
    <r>
      <rPr>
        <sz val="11"/>
        <color theme="1"/>
        <rFont val="Consolas"/>
        <charset val="134"/>
      </rPr>
      <t xml:space="preserve"> ZANELLA STYLER CRUISER 125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</si>
  <si>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FILTROS DE COMBUSTIBLE (Min.10)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 </t>
    </r>
  </si>
  <si>
    <t>FO601</t>
  </si>
  <si>
    <r>
      <rPr>
        <sz val="11"/>
        <color theme="1"/>
        <rFont val="Consolas"/>
        <charset val="134"/>
      </rPr>
      <t xml:space="preserve"> UNIVERSAL - PICO 7.5mm.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</si>
  <si>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>FLEXIBLES DE FRENO</t>
    </r>
    <r>
      <rPr>
        <b/>
        <sz val="14"/>
        <color rgb="FF000000"/>
        <rFont val="Consolas"/>
        <charset val="134"/>
      </rPr>
      <t xml:space="preserve">    </t>
    </r>
    <r>
      <rPr>
        <b/>
        <sz val="14"/>
        <color rgb="FFE46D0A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</t>
    </r>
  </si>
  <si>
    <t>FO801</t>
  </si>
  <si>
    <r>
      <rPr>
        <sz val="11"/>
        <color theme="1"/>
        <rFont val="Consolas"/>
        <charset val="134"/>
      </rPr>
      <t xml:space="preserve"> 550mm  HONDA XR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</t>
    </r>
  </si>
  <si>
    <t>FO802</t>
  </si>
  <si>
    <r>
      <rPr>
        <sz val="11"/>
        <color theme="1"/>
        <rFont val="Consolas"/>
        <charset val="134"/>
      </rPr>
      <t xml:space="preserve"> 660mm  HONDA NX400 FALCON TRAS. / YAMAHA FZ16 DEL.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</t>
    </r>
  </si>
  <si>
    <r>
      <rPr>
        <b/>
        <sz val="14"/>
        <color theme="1"/>
        <rFont val="Consolas"/>
        <charset val="134"/>
      </rPr>
      <t xml:space="preserve">GUIAS TENSORAS DE CADENA DE DISTRIBUCIÓN (SET)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 </t>
    </r>
  </si>
  <si>
    <t>GO130</t>
  </si>
  <si>
    <r>
      <rPr>
        <sz val="11"/>
        <color theme="1"/>
        <rFont val="Consolas"/>
        <charset val="134"/>
      </rPr>
      <t xml:space="preserve"> BAJAJ ROUSER 135, P135, XCD125  </t>
    </r>
    <r>
      <rPr>
        <b/>
        <sz val="11"/>
        <color rgb="FF00B050"/>
        <rFont val="Consolas"/>
        <charset val="134"/>
      </rPr>
      <t>***REINGRESO***</t>
    </r>
  </si>
  <si>
    <t>GO140</t>
  </si>
  <si>
    <t>GO117</t>
  </si>
  <si>
    <r>
      <rPr>
        <sz val="11"/>
        <color theme="1"/>
        <rFont val="Consolas"/>
        <charset val="134"/>
      </rPr>
      <t xml:space="preserve"> GILERA SUPER 125 / ZANELLA STYLER 125  </t>
    </r>
    <r>
      <rPr>
        <b/>
        <sz val="11"/>
        <color rgb="FF00B050"/>
        <rFont val="Consolas"/>
        <charset val="134"/>
      </rPr>
      <t>***REINGRESO***</t>
    </r>
  </si>
  <si>
    <t>GO107</t>
  </si>
  <si>
    <r>
      <rPr>
        <sz val="11"/>
        <color theme="1"/>
        <rFont val="Consolas"/>
        <charset val="134"/>
      </rPr>
      <t xml:space="preserve"> GILERA SMASH (M. NUEVO) (GOMA ROSE DE CADENA DE ARRANQUE)  </t>
    </r>
    <r>
      <rPr>
        <b/>
        <sz val="11"/>
        <color rgb="FF00B050"/>
        <rFont val="Consolas"/>
        <charset val="134"/>
      </rPr>
      <t>***REINGRESO***</t>
    </r>
  </si>
  <si>
    <t>GO110</t>
  </si>
  <si>
    <r>
      <rPr>
        <sz val="11"/>
        <color theme="1"/>
        <rFont val="Consolas"/>
        <charset val="134"/>
      </rPr>
      <t xml:space="preserve"> GUERRERO MAGIC 125, GXL125  </t>
    </r>
    <r>
      <rPr>
        <b/>
        <sz val="11"/>
        <color rgb="FF00B050"/>
        <rFont val="Consolas"/>
        <charset val="134"/>
      </rPr>
      <t>***REINGRESO***</t>
    </r>
  </si>
  <si>
    <t>GO127</t>
  </si>
  <si>
    <r>
      <rPr>
        <sz val="11"/>
        <color theme="1"/>
        <rFont val="Consolas"/>
        <charset val="134"/>
      </rPr>
      <t xml:space="preserve"> HONDA XR250 TORNADO, CBX250 TWISTER </t>
    </r>
    <r>
      <rPr>
        <b/>
        <sz val="11"/>
        <color theme="1"/>
        <rFont val="Consolas"/>
        <charset val="134"/>
      </rPr>
      <t>(SETx3)</t>
    </r>
    <r>
      <rPr>
        <sz val="11"/>
        <color theme="1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</si>
  <si>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GO123</t>
  </si>
  <si>
    <r>
      <rPr>
        <sz val="11"/>
        <color theme="1"/>
        <rFont val="Consolas"/>
        <charset val="134"/>
      </rPr>
      <t xml:space="preserve"> HONDA XLR125   </t>
    </r>
    <r>
      <rPr>
        <b/>
        <sz val="11"/>
        <color rgb="FF00B050"/>
        <rFont val="Consolas"/>
        <charset val="134"/>
      </rPr>
      <t>***REINGRESO***</t>
    </r>
  </si>
  <si>
    <t>GO122</t>
  </si>
  <si>
    <r>
      <rPr>
        <b/>
        <sz val="14"/>
        <color theme="1"/>
        <rFont val="Consolas"/>
        <charset val="134"/>
      </rPr>
      <t>KITS ENGRANAJES DE DISTRIBUCIÓN 110cc. (SET)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E46D0A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</si>
  <si>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KO502</t>
  </si>
  <si>
    <r>
      <rPr>
        <sz val="11"/>
        <color theme="1"/>
        <rFont val="Consolas"/>
        <charset val="134"/>
      </rPr>
      <t xml:space="preserve"> HONDA DAX70/GILERA SMASH/TODAS 110cc. (SETx3) </t>
    </r>
    <r>
      <rPr>
        <b/>
        <sz val="11"/>
        <color theme="1"/>
        <rFont val="Consolas"/>
        <charset val="134"/>
      </rPr>
      <t xml:space="preserve">C/DIENTES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</si>
  <si>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LLAVES DE CONTACTO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   </t>
    </r>
  </si>
  <si>
    <t>LO155</t>
  </si>
  <si>
    <t>LO156</t>
  </si>
  <si>
    <r>
      <rPr>
        <sz val="11"/>
        <color theme="1"/>
        <rFont val="Consolas"/>
        <charset val="134"/>
      </rPr>
      <t xml:space="preserve"> HONDA XR250 TORNADO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</si>
  <si>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>MANCHONES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E46D0A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 </t>
    </r>
  </si>
  <si>
    <t>MO104</t>
  </si>
  <si>
    <r>
      <rPr>
        <sz val="11"/>
        <color theme="1"/>
        <rFont val="Consolas"/>
        <charset val="134"/>
      </rPr>
      <t xml:space="preserve"> BAJAJ ROUSER 135, 150, 160NS, 180, 220  </t>
    </r>
    <r>
      <rPr>
        <b/>
        <sz val="11"/>
        <color rgb="FFFF0000"/>
        <rFont val="Consolas"/>
        <charset val="134"/>
      </rPr>
      <t>***NUEVO***</t>
    </r>
  </si>
  <si>
    <t>MO105</t>
  </si>
  <si>
    <t>MO103</t>
  </si>
  <si>
    <r>
      <rPr>
        <sz val="11"/>
        <color theme="1"/>
        <rFont val="Consolas"/>
        <charset val="134"/>
      </rPr>
      <t xml:space="preserve"> HONDA CB1 125, CB190R  </t>
    </r>
    <r>
      <rPr>
        <b/>
        <sz val="11"/>
        <color rgb="FF00B050"/>
        <rFont val="Consolas"/>
        <charset val="134"/>
      </rPr>
      <t>***REINGRESO***</t>
    </r>
    <r>
      <rPr>
        <sz val="11"/>
        <color theme="1"/>
        <rFont val="Consolas"/>
        <charset val="134"/>
      </rPr>
      <t xml:space="preserve">    </t>
    </r>
  </si>
  <si>
    <r>
      <rPr>
        <b/>
        <sz val="14"/>
        <color theme="1"/>
        <rFont val="Consolas"/>
        <charset val="134"/>
      </rPr>
      <t xml:space="preserve">PORTACARBONES COMPLETOS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000000"/>
        <rFont val="Consolas"/>
        <charset val="134"/>
      </rPr>
      <t xml:space="preserve">         </t>
    </r>
  </si>
  <si>
    <t>PO211</t>
  </si>
  <si>
    <t>PO208</t>
  </si>
  <si>
    <r>
      <rPr>
        <sz val="11"/>
        <color theme="1"/>
        <rFont val="Consolas"/>
        <charset val="134"/>
      </rPr>
      <t xml:space="preserve"> BAJAJ ROUSER 180  </t>
    </r>
    <r>
      <rPr>
        <b/>
        <sz val="11"/>
        <color rgb="FF00B050"/>
        <rFont val="Consolas"/>
        <charset val="134"/>
      </rPr>
      <t>***REINGRESO***</t>
    </r>
  </si>
  <si>
    <t>PO212</t>
  </si>
  <si>
    <r>
      <rPr>
        <sz val="11"/>
        <color theme="1"/>
        <rFont val="Consolas"/>
        <charset val="134"/>
      </rPr>
      <t xml:space="preserve"> BAJAJ ROUSER 200NS</t>
    </r>
    <r>
      <rPr>
        <b/>
        <sz val="11"/>
        <color theme="1"/>
        <rFont val="Consolas"/>
        <charset val="134"/>
      </rPr>
      <t xml:space="preserve">  </t>
    </r>
    <r>
      <rPr>
        <b/>
        <sz val="11"/>
        <color rgb="FF00B050"/>
        <rFont val="Consolas"/>
        <charset val="134"/>
      </rPr>
      <t>***REINGRESO***</t>
    </r>
  </si>
  <si>
    <t>PO219</t>
  </si>
  <si>
    <r>
      <rPr>
        <sz val="11"/>
        <color theme="1"/>
        <rFont val="Consolas"/>
        <charset val="134"/>
      </rPr>
      <t xml:space="preserve"> HONDA XR150   </t>
    </r>
    <r>
      <rPr>
        <b/>
        <sz val="11"/>
        <color rgb="FF00B050"/>
        <rFont val="Consolas"/>
        <charset val="134"/>
      </rPr>
      <t>***REINGRESO***</t>
    </r>
  </si>
  <si>
    <t>PO210</t>
  </si>
  <si>
    <r>
      <rPr>
        <sz val="11"/>
        <color theme="1"/>
        <rFont val="Consolas"/>
        <charset val="134"/>
      </rPr>
      <t xml:space="preserve"> HONDA 4 CARBONES (INCLUYE 4 CARBONES)  </t>
    </r>
    <r>
      <rPr>
        <b/>
        <sz val="11"/>
        <color rgb="FF00B050"/>
        <rFont val="Consolas"/>
        <charset val="134"/>
      </rPr>
      <t>***REINGRESO***</t>
    </r>
  </si>
  <si>
    <t>PO202</t>
  </si>
  <si>
    <r>
      <rPr>
        <sz val="11"/>
        <color theme="1"/>
        <rFont val="Consolas"/>
        <charset val="134"/>
      </rPr>
      <t xml:space="preserve"> H.TWISTER,XR250TORN,NX400,BROSS 125,NX150,XL125L/YBR250 FAZER </t>
    </r>
    <r>
      <rPr>
        <b/>
        <sz val="11"/>
        <color rgb="FF00B050"/>
        <rFont val="Consolas"/>
        <charset val="134"/>
      </rPr>
      <t>**REINGRESO**</t>
    </r>
    <r>
      <rPr>
        <sz val="11"/>
        <color theme="1"/>
        <rFont val="Consolas"/>
        <charset val="134"/>
      </rPr>
      <t xml:space="preserve"> </t>
    </r>
  </si>
  <si>
    <t>PO214</t>
  </si>
  <si>
    <r>
      <rPr>
        <sz val="11"/>
        <color theme="1"/>
        <rFont val="Consolas"/>
        <charset val="134"/>
      </rPr>
      <t xml:space="preserve"> YAMAHA FZ16   </t>
    </r>
    <r>
      <rPr>
        <b/>
        <sz val="11"/>
        <color rgb="FF00B050"/>
        <rFont val="Consolas"/>
        <charset val="134"/>
      </rPr>
      <t>***REINGRESO***</t>
    </r>
  </si>
  <si>
    <t>PO220</t>
  </si>
  <si>
    <t>PO217</t>
  </si>
  <si>
    <r>
      <rPr>
        <sz val="11"/>
        <color theme="1"/>
        <rFont val="Consolas"/>
        <charset val="134"/>
      </rPr>
      <t xml:space="preserve"> ZANELLA STYLER 125,150, GILERA SUPER 125, VX150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</si>
  <si>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PORTARULEMANES DE EMBRAGUE   </t>
    </r>
    <r>
      <rPr>
        <b/>
        <sz val="14"/>
        <color rgb="FFFF6600"/>
        <rFont val="Consolas"/>
        <charset val="134"/>
      </rPr>
      <t xml:space="preserve">***OUMURS***  </t>
    </r>
    <r>
      <rPr>
        <b/>
        <sz val="14"/>
        <color rgb="FF000000"/>
        <rFont val="Consolas"/>
        <charset val="134"/>
      </rPr>
      <t xml:space="preserve">        </t>
    </r>
  </si>
  <si>
    <t>PO105</t>
  </si>
  <si>
    <t>PO107</t>
  </si>
  <si>
    <r>
      <rPr>
        <sz val="11"/>
        <color theme="1"/>
        <rFont val="Consolas"/>
        <charset val="134"/>
      </rPr>
      <t xml:space="preserve"> BAJAJ ROUSER 220  </t>
    </r>
    <r>
      <rPr>
        <b/>
        <sz val="11"/>
        <color rgb="FF00B050"/>
        <rFont val="Consolas"/>
        <charset val="134"/>
      </rPr>
      <t>***REINGRESO***</t>
    </r>
  </si>
  <si>
    <t>PO110</t>
  </si>
  <si>
    <t>PO103</t>
  </si>
  <si>
    <r>
      <rPr>
        <b/>
        <sz val="14"/>
        <color theme="1"/>
        <rFont val="Consolas"/>
        <charset val="134"/>
      </rPr>
      <t xml:space="preserve">RESORTES DE EMBRAGUE (SET)  </t>
    </r>
    <r>
      <rPr>
        <b/>
        <sz val="14"/>
        <color rgb="FFFF6600"/>
        <rFont val="Consolas"/>
        <charset val="134"/>
      </rPr>
      <t xml:space="preserve">***OUMURS***     </t>
    </r>
    <r>
      <rPr>
        <b/>
        <sz val="14"/>
        <color rgb="FF000000"/>
        <rFont val="Consolas"/>
        <charset val="134"/>
      </rPr>
      <t xml:space="preserve">       </t>
    </r>
  </si>
  <si>
    <t>RO101</t>
  </si>
  <si>
    <t>RO110</t>
  </si>
  <si>
    <t>RO103</t>
  </si>
  <si>
    <t>RO106</t>
  </si>
  <si>
    <r>
      <rPr>
        <sz val="11"/>
        <color theme="1"/>
        <rFont val="Consolas"/>
        <charset val="134"/>
      </rPr>
      <t xml:space="preserve"> MOTOMEL DAKAR 200  </t>
    </r>
    <r>
      <rPr>
        <b/>
        <sz val="11"/>
        <color rgb="FF00B050"/>
        <rFont val="Consolas"/>
        <charset val="134"/>
      </rPr>
      <t>***REINGRESO***</t>
    </r>
  </si>
  <si>
    <t>RO109</t>
  </si>
  <si>
    <r>
      <rPr>
        <sz val="11"/>
        <color theme="1"/>
        <rFont val="Consolas"/>
        <charset val="134"/>
      </rPr>
      <t xml:space="preserve"> SUZUKI GN125  </t>
    </r>
    <r>
      <rPr>
        <b/>
        <sz val="11"/>
        <color rgb="FF00B050"/>
        <rFont val="Consolas"/>
        <charset val="134"/>
      </rPr>
      <t>***REINGRESO***</t>
    </r>
  </si>
  <si>
    <t>RO108</t>
  </si>
  <si>
    <r>
      <rPr>
        <sz val="11"/>
        <color theme="1"/>
        <rFont val="Consolas"/>
        <charset val="134"/>
      </rPr>
      <t xml:space="preserve"> YAMAHA FZ 16  </t>
    </r>
    <r>
      <rPr>
        <b/>
        <sz val="11"/>
        <color rgb="FF00B050"/>
        <rFont val="Consolas"/>
        <charset val="134"/>
      </rPr>
      <t>***REINGRESO***</t>
    </r>
  </si>
  <si>
    <r>
      <rPr>
        <b/>
        <sz val="14"/>
        <color theme="1"/>
        <rFont val="Consolas"/>
        <charset val="134"/>
      </rPr>
      <t xml:space="preserve">TORRETA DE BALANCIN  </t>
    </r>
    <r>
      <rPr>
        <b/>
        <sz val="14"/>
        <color rgb="FFFF6600"/>
        <rFont val="Consolas"/>
        <charset val="134"/>
      </rPr>
      <t>***OUMURS***</t>
    </r>
    <r>
      <rPr>
        <b/>
        <sz val="14"/>
        <color rgb="FF000000"/>
        <rFont val="Consolas"/>
        <charset val="134"/>
      </rPr>
      <t xml:space="preserve">        </t>
    </r>
  </si>
  <si>
    <t>TO104</t>
  </si>
  <si>
    <r>
      <rPr>
        <sz val="11"/>
        <color theme="1"/>
        <rFont val="Consolas"/>
        <charset val="134"/>
      </rPr>
      <t xml:space="preserve"> HONDA CG150, XR150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</si>
  <si>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VARIADORES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</t>
    </r>
    <r>
      <rPr>
        <b/>
        <sz val="14"/>
        <color rgb="FF000000"/>
        <rFont val="Consolas"/>
        <charset val="134"/>
      </rPr>
      <t xml:space="preserve">         </t>
    </r>
  </si>
  <si>
    <t>VO212</t>
  </si>
  <si>
    <r>
      <rPr>
        <sz val="11"/>
        <color theme="1"/>
        <rFont val="Consolas"/>
        <charset val="134"/>
      </rPr>
      <t xml:space="preserve"> CORVEN EXPERT 80cc. </t>
    </r>
    <r>
      <rPr>
        <b/>
        <sz val="11"/>
        <color rgb="FFFF0000"/>
        <rFont val="Consolas"/>
        <charset val="134"/>
      </rPr>
      <t>***NUEVO***</t>
    </r>
  </si>
  <si>
    <t>VO211</t>
  </si>
  <si>
    <r>
      <rPr>
        <sz val="11"/>
        <color theme="1"/>
        <rFont val="Consolas"/>
        <charset val="134"/>
      </rPr>
      <t xml:space="preserve"> CORVEN EXPERT 80cc. (COMPLETO) </t>
    </r>
    <r>
      <rPr>
        <b/>
        <sz val="11"/>
        <color theme="1"/>
        <rFont val="Consolas"/>
        <charset val="134"/>
      </rPr>
      <t>INCLUYE VENTILADOR</t>
    </r>
    <r>
      <rPr>
        <sz val="11"/>
        <color theme="1"/>
        <rFont val="Consolas"/>
        <charset val="134"/>
      </rPr>
      <t xml:space="preserve">  </t>
    </r>
    <r>
      <rPr>
        <b/>
        <sz val="11"/>
        <color rgb="FFFF0000"/>
        <rFont val="Consolas"/>
        <charset val="134"/>
      </rPr>
      <t>***NUEVO***</t>
    </r>
  </si>
  <si>
    <r>
      <rPr>
        <b/>
        <sz val="14"/>
        <color theme="1"/>
        <rFont val="Consolas"/>
        <charset val="134"/>
      </rPr>
      <t xml:space="preserve">VENTILADORES DE VARIADOR  </t>
    </r>
    <r>
      <rPr>
        <b/>
        <sz val="14"/>
        <color rgb="FFE36C09"/>
        <rFont val="Consolas"/>
        <charset val="134"/>
      </rPr>
      <t>***OUMURS***</t>
    </r>
    <r>
      <rPr>
        <b/>
        <sz val="14"/>
        <color rgb="FFFFCC00"/>
        <rFont val="Consolas"/>
        <charset val="134"/>
      </rPr>
      <t xml:space="preserve">   </t>
    </r>
    <r>
      <rPr>
        <b/>
        <sz val="14"/>
        <color rgb="FF000000"/>
        <rFont val="Consolas"/>
        <charset val="134"/>
      </rPr>
      <t xml:space="preserve">     </t>
    </r>
  </si>
  <si>
    <t>VO213</t>
  </si>
  <si>
    <t>05.11.2025</t>
  </si>
  <si>
    <t>PRECIOS EXPRESADOS EN DOLARES + IVA</t>
  </si>
  <si>
    <t>CONSULTAR TIPO DE CAMBIO</t>
  </si>
  <si>
    <t>GASTO X CHEQUE RECHAZADO = $30.000.-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</si>
</sst>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_ &quot;$&quot;\ * #,##0.00_ ;_ &quot;$&quot;\ * \-#,##0.00_ ;_ &quot;$&quot;\ * &quot;-&quot;??_ ;_ @_ "/>
  </numFmts>
  <fonts count="55">
    <font>
      <sz val="10"/>
      <color rgb="FF000000"/>
      <name val="Arial"/>
      <charset val="134"/>
      <scheme val="minor"/>
    </font>
    <font>
      <b/>
      <sz val="26"/>
      <color theme="1"/>
      <name val="Consolas"/>
      <charset val="134"/>
    </font>
    <font>
      <sz val="10"/>
      <name val="Arial"/>
      <charset val="134"/>
      <scheme val="minor"/>
    </font>
    <font>
      <sz val="12"/>
      <color theme="1"/>
      <name val="Arial"/>
      <charset val="134"/>
    </font>
    <font>
      <b/>
      <sz val="12"/>
      <color rgb="FF0000FF"/>
      <name val="Trebuchet MS"/>
      <charset val="134"/>
    </font>
    <font>
      <u/>
      <sz val="12"/>
      <color rgb="FF0000FF"/>
      <name val="Arial"/>
      <charset val="134"/>
    </font>
    <font>
      <sz val="10"/>
      <color theme="1"/>
      <name val="Arial"/>
      <charset val="134"/>
    </font>
    <font>
      <b/>
      <sz val="12"/>
      <color theme="1"/>
      <name val="Trebuchet MS"/>
      <charset val="134"/>
    </font>
    <font>
      <b/>
      <sz val="12"/>
      <color theme="1"/>
      <name val="Consolas"/>
      <charset val="134"/>
    </font>
    <font>
      <sz val="12"/>
      <color theme="1"/>
      <name val="Consolas"/>
      <charset val="134"/>
    </font>
    <font>
      <b/>
      <sz val="14"/>
      <color theme="1"/>
      <name val="Consolas"/>
      <charset val="134"/>
    </font>
    <font>
      <sz val="12"/>
      <color theme="1"/>
      <name val="Trebuchet MS"/>
      <charset val="134"/>
    </font>
    <font>
      <sz val="11"/>
      <color theme="1"/>
      <name val="Consolas"/>
      <charset val="134"/>
    </font>
    <font>
      <sz val="12"/>
      <color rgb="FFFF0000"/>
      <name val="Consolas"/>
      <charset val="134"/>
    </font>
    <font>
      <b/>
      <sz val="11"/>
      <color theme="1"/>
      <name val="Consolas"/>
      <charset val="134"/>
    </font>
    <font>
      <sz val="11"/>
      <color rgb="FF000000"/>
      <name val="Consolas"/>
      <charset val="134"/>
    </font>
    <font>
      <b/>
      <sz val="9"/>
      <color theme="1"/>
      <name val="Trebuchet MS"/>
      <charset val="134"/>
    </font>
    <font>
      <b/>
      <sz val="12"/>
      <color rgb="FFFF0000"/>
      <name val="Trebuchet MS"/>
      <charset val="134"/>
    </font>
    <font>
      <b/>
      <sz val="12"/>
      <color theme="1"/>
      <name val="Arial"/>
      <charset val="134"/>
    </font>
    <font>
      <b/>
      <sz val="11"/>
      <color theme="1"/>
      <name val="Arial"/>
      <charset val="134"/>
    </font>
    <font>
      <sz val="11"/>
      <color theme="1"/>
      <name val="Trebuchet MS"/>
      <charset val="134"/>
    </font>
    <font>
      <sz val="11"/>
      <color theme="1"/>
      <name val="Arial"/>
      <charset val="134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  <font>
      <sz val="11"/>
      <color theme="1"/>
      <name val="Arial"/>
      <charset val="0"/>
      <scheme val="minor"/>
    </font>
    <font>
      <b/>
      <sz val="11"/>
      <color rgb="FF00B050"/>
      <name val="Consolas"/>
      <charset val="134"/>
    </font>
    <font>
      <b/>
      <sz val="14"/>
      <color rgb="FFFF6600"/>
      <name val="Consolas"/>
      <charset val="134"/>
    </font>
    <font>
      <b/>
      <sz val="14"/>
      <color rgb="FF000000"/>
      <name val="Consolas"/>
      <charset val="134"/>
    </font>
    <font>
      <b/>
      <sz val="14"/>
      <color rgb="FFFFCC00"/>
      <name val="Consolas"/>
      <charset val="134"/>
    </font>
    <font>
      <b/>
      <sz val="14"/>
      <color rgb="FFE46D0A"/>
      <name val="Consolas"/>
      <charset val="134"/>
    </font>
    <font>
      <b/>
      <sz val="11"/>
      <color rgb="FFFF0000"/>
      <name val="Consolas"/>
      <charset val="134"/>
    </font>
    <font>
      <b/>
      <sz val="11"/>
      <color rgb="FFFFCC00"/>
      <name val="Consolas"/>
      <charset val="134"/>
    </font>
    <font>
      <b/>
      <sz val="14"/>
      <color rgb="FFCC6600"/>
      <name val="Consolas"/>
      <charset val="134"/>
    </font>
    <font>
      <b/>
      <sz val="14"/>
      <color rgb="FFE36C09"/>
      <name val="Consolas"/>
      <charset val="134"/>
    </font>
    <font>
      <b/>
      <sz val="14"/>
      <color rgb="FF0000FF"/>
      <name val="Consolas"/>
      <charset val="134"/>
    </font>
    <font>
      <b/>
      <sz val="11"/>
      <color rgb="FFFF6600"/>
      <name val="Consolas"/>
      <charset val="134"/>
    </font>
    <font>
      <b/>
      <sz val="11"/>
      <color rgb="FF000000"/>
      <name val="Consolas"/>
      <charset val="134"/>
    </font>
    <font>
      <sz val="11"/>
      <color rgb="FFFF0000"/>
      <name val="Consolas"/>
      <charset val="134"/>
    </font>
    <font>
      <b/>
      <sz val="11"/>
      <color rgb="FFE36C09"/>
      <name val="Consolas"/>
      <charset val="134"/>
    </font>
  </fonts>
  <fills count="3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CCCCCC"/>
      </left>
      <right/>
      <top style="thick">
        <color rgb="FF000000"/>
      </top>
      <bottom style="thick">
        <color rgb="FFCCCCCC"/>
      </bottom>
      <diagonal/>
    </border>
    <border>
      <left/>
      <right/>
      <top style="thick">
        <color rgb="FF000000"/>
      </top>
      <bottom style="thick">
        <color rgb="FFCCCCCC"/>
      </bottom>
      <diagonal/>
    </border>
    <border>
      <left/>
      <right style="thick">
        <color rgb="FF000000"/>
      </right>
      <top style="thick">
        <color rgb="FF000000"/>
      </top>
      <bottom style="thick">
        <color rgb="FFCCCCCC"/>
      </bottom>
      <diagonal/>
    </border>
    <border>
      <left style="thick">
        <color rgb="FFCCCCCC"/>
      </left>
      <right/>
      <top style="medium">
        <color rgb="FFCCCCCC"/>
      </top>
      <bottom style="thick">
        <color rgb="FF000000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medium">
        <color rgb="FF000000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177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6" borderId="69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0" applyNumberFormat="0" applyFill="0" applyAlignment="0" applyProtection="0">
      <alignment vertical="center"/>
    </xf>
    <xf numFmtId="0" fontId="28" fillId="0" borderId="70" applyNumberFormat="0" applyFill="0" applyAlignment="0" applyProtection="0">
      <alignment vertical="center"/>
    </xf>
    <xf numFmtId="0" fontId="29" fillId="0" borderId="71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2" applyNumberFormat="0" applyAlignment="0" applyProtection="0">
      <alignment vertical="center"/>
    </xf>
    <xf numFmtId="0" fontId="31" fillId="8" borderId="73" applyNumberFormat="0" applyAlignment="0" applyProtection="0">
      <alignment vertical="center"/>
    </xf>
    <xf numFmtId="0" fontId="32" fillId="8" borderId="72" applyNumberFormat="0" applyAlignment="0" applyProtection="0">
      <alignment vertical="center"/>
    </xf>
    <xf numFmtId="0" fontId="33" fillId="9" borderId="74" applyNumberFormat="0" applyAlignment="0" applyProtection="0">
      <alignment vertical="center"/>
    </xf>
    <xf numFmtId="0" fontId="34" fillId="0" borderId="75" applyNumberFormat="0" applyFill="0" applyAlignment="0" applyProtection="0">
      <alignment vertical="center"/>
    </xf>
    <xf numFmtId="0" fontId="35" fillId="0" borderId="76" applyNumberFormat="0" applyFill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</cellStyleXfs>
  <cellXfs count="239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3" fillId="0" borderId="0" xfId="0" applyFont="1"/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2" fillId="0" borderId="12" xfId="0" applyFont="1" applyBorder="1"/>
    <xf numFmtId="0" fontId="6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14" xfId="0" applyFont="1" applyBorder="1"/>
    <xf numFmtId="0" fontId="2" fillId="0" borderId="15" xfId="0" applyFont="1" applyBorder="1"/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2" fontId="8" fillId="0" borderId="16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2" fontId="8" fillId="0" borderId="1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2" fontId="9" fillId="0" borderId="2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 vertical="center"/>
    </xf>
    <xf numFmtId="2" fontId="9" fillId="0" borderId="25" xfId="0" applyNumberFormat="1" applyFont="1" applyBorder="1" applyAlignment="1">
      <alignment horizontal="center" vertical="center"/>
    </xf>
    <xf numFmtId="0" fontId="12" fillId="3" borderId="26" xfId="0" applyFont="1" applyFill="1" applyBorder="1"/>
    <xf numFmtId="0" fontId="2" fillId="0" borderId="27" xfId="0" applyFont="1" applyBorder="1"/>
    <xf numFmtId="0" fontId="2" fillId="0" borderId="28" xfId="0" applyFont="1" applyBorder="1"/>
    <xf numFmtId="2" fontId="9" fillId="0" borderId="29" xfId="0" applyNumberFormat="1" applyFont="1" applyBorder="1" applyAlignment="1">
      <alignment horizontal="center"/>
    </xf>
    <xf numFmtId="0" fontId="12" fillId="0" borderId="26" xfId="0" applyFont="1" applyBorder="1"/>
    <xf numFmtId="0" fontId="12" fillId="3" borderId="26" xfId="0" applyFont="1" applyFill="1" applyBorder="1" applyAlignment="1">
      <alignment wrapText="1"/>
    </xf>
    <xf numFmtId="0" fontId="9" fillId="0" borderId="29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/>
    </xf>
    <xf numFmtId="0" fontId="12" fillId="0" borderId="30" xfId="0" applyFont="1" applyBorder="1" applyAlignment="1">
      <alignment horizontal="left" vertical="center"/>
    </xf>
    <xf numFmtId="0" fontId="2" fillId="0" borderId="31" xfId="0" applyFont="1" applyBorder="1"/>
    <xf numFmtId="0" fontId="2" fillId="0" borderId="32" xfId="0" applyFont="1" applyBorder="1"/>
    <xf numFmtId="2" fontId="9" fillId="0" borderId="29" xfId="0" applyNumberFormat="1" applyFont="1" applyBorder="1" applyAlignment="1">
      <alignment horizontal="center" vertical="center"/>
    </xf>
    <xf numFmtId="1" fontId="9" fillId="0" borderId="33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1" fontId="9" fillId="0" borderId="35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left" vertical="center"/>
    </xf>
    <xf numFmtId="0" fontId="2" fillId="0" borderId="38" xfId="0" applyFont="1" applyBorder="1"/>
    <xf numFmtId="0" fontId="2" fillId="0" borderId="39" xfId="0" applyFont="1" applyBorder="1"/>
    <xf numFmtId="1" fontId="9" fillId="0" borderId="40" xfId="0" applyNumberFormat="1" applyFont="1" applyBorder="1" applyAlignment="1">
      <alignment horizontal="center" vertical="center"/>
    </xf>
    <xf numFmtId="2" fontId="9" fillId="0" borderId="4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23" xfId="0" applyFont="1" applyBorder="1" applyAlignment="1">
      <alignment horizontal="center"/>
    </xf>
    <xf numFmtId="0" fontId="12" fillId="0" borderId="27" xfId="0" applyFont="1" applyBorder="1"/>
    <xf numFmtId="1" fontId="6" fillId="0" borderId="33" xfId="0" applyNumberFormat="1" applyFont="1" applyBorder="1"/>
    <xf numFmtId="2" fontId="9" fillId="0" borderId="25" xfId="0" applyNumberFormat="1" applyFont="1" applyBorder="1" applyAlignment="1">
      <alignment horizontal="center"/>
    </xf>
    <xf numFmtId="0" fontId="9" fillId="0" borderId="0" xfId="0" applyFont="1" applyAlignment="1">
      <alignment vertical="center"/>
    </xf>
    <xf numFmtId="0" fontId="9" fillId="0" borderId="34" xfId="0" applyFont="1" applyBorder="1" applyAlignment="1">
      <alignment horizontal="center"/>
    </xf>
    <xf numFmtId="0" fontId="12" fillId="0" borderId="42" xfId="0" applyFont="1" applyBorder="1"/>
    <xf numFmtId="0" fontId="2" fillId="0" borderId="42" xfId="0" applyFont="1" applyBorder="1"/>
    <xf numFmtId="0" fontId="2" fillId="0" borderId="43" xfId="0" applyFont="1" applyBorder="1"/>
    <xf numFmtId="2" fontId="9" fillId="0" borderId="34" xfId="0" applyNumberFormat="1" applyFont="1" applyBorder="1" applyAlignment="1">
      <alignment horizontal="center"/>
    </xf>
    <xf numFmtId="1" fontId="6" fillId="0" borderId="35" xfId="0" applyNumberFormat="1" applyFont="1" applyBorder="1"/>
    <xf numFmtId="2" fontId="9" fillId="0" borderId="44" xfId="0" applyNumberFormat="1" applyFont="1" applyBorder="1" applyAlignment="1">
      <alignment horizontal="center"/>
    </xf>
    <xf numFmtId="0" fontId="12" fillId="3" borderId="27" xfId="0" applyFont="1" applyFill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0" fontId="2" fillId="0" borderId="33" xfId="0" applyFont="1" applyBorder="1"/>
    <xf numFmtId="0" fontId="9" fillId="0" borderId="45" xfId="0" applyFont="1" applyBorder="1" applyAlignment="1">
      <alignment horizontal="center"/>
    </xf>
    <xf numFmtId="2" fontId="9" fillId="0" borderId="28" xfId="0" applyNumberFormat="1" applyFont="1" applyBorder="1" applyAlignment="1">
      <alignment horizontal="center"/>
    </xf>
    <xf numFmtId="0" fontId="12" fillId="0" borderId="26" xfId="0" applyFont="1" applyBorder="1" applyAlignment="1">
      <alignment wrapText="1"/>
    </xf>
    <xf numFmtId="2" fontId="9" fillId="0" borderId="45" xfId="0" applyNumberFormat="1" applyFont="1" applyBorder="1" applyAlignment="1">
      <alignment horizontal="center"/>
    </xf>
    <xf numFmtId="1" fontId="6" fillId="0" borderId="46" xfId="0" applyNumberFormat="1" applyFont="1" applyBorder="1"/>
    <xf numFmtId="2" fontId="9" fillId="0" borderId="47" xfId="0" applyNumberFormat="1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2" fillId="3" borderId="37" xfId="0" applyFont="1" applyFill="1" applyBorder="1"/>
    <xf numFmtId="2" fontId="9" fillId="0" borderId="39" xfId="0" applyNumberFormat="1" applyFont="1" applyBorder="1" applyAlignment="1">
      <alignment horizontal="center"/>
    </xf>
    <xf numFmtId="1" fontId="6" fillId="0" borderId="40" xfId="0" applyNumberFormat="1" applyFont="1" applyBorder="1"/>
    <xf numFmtId="2" fontId="9" fillId="0" borderId="41" xfId="0" applyNumberFormat="1" applyFont="1" applyBorder="1" applyAlignment="1">
      <alignment horizontal="center"/>
    </xf>
    <xf numFmtId="0" fontId="10" fillId="2" borderId="49" xfId="0" applyFont="1" applyFill="1" applyBorder="1" applyAlignment="1">
      <alignment horizontal="center" vertical="center"/>
    </xf>
    <xf numFmtId="0" fontId="2" fillId="0" borderId="0" xfId="0" applyFont="1" applyBorder="1"/>
    <xf numFmtId="0" fontId="2" fillId="0" borderId="50" xfId="0" applyFont="1" applyBorder="1"/>
    <xf numFmtId="0" fontId="9" fillId="0" borderId="20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9" fillId="0" borderId="23" xfId="0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2" fontId="9" fillId="0" borderId="52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2" fillId="4" borderId="26" xfId="0" applyFont="1" applyFill="1" applyBorder="1" applyAlignment="1">
      <alignment horizontal="left" vertical="center"/>
    </xf>
    <xf numFmtId="0" fontId="9" fillId="0" borderId="37" xfId="0" applyFont="1" applyBorder="1" applyAlignment="1">
      <alignment horizontal="center" vertical="center"/>
    </xf>
    <xf numFmtId="0" fontId="12" fillId="4" borderId="37" xfId="0" applyFont="1" applyFill="1" applyBorder="1" applyAlignment="1">
      <alignment horizontal="left" vertical="center"/>
    </xf>
    <xf numFmtId="0" fontId="10" fillId="2" borderId="7" xfId="0" applyFont="1" applyFill="1" applyBorder="1" applyAlignment="1">
      <alignment horizontal="center" vertical="center"/>
    </xf>
    <xf numFmtId="1" fontId="6" fillId="0" borderId="53" xfId="0" applyNumberFormat="1" applyFont="1" applyBorder="1"/>
    <xf numFmtId="0" fontId="9" fillId="0" borderId="34" xfId="0" applyFont="1" applyBorder="1" applyAlignment="1">
      <alignment horizontal="center"/>
    </xf>
    <xf numFmtId="1" fontId="6" fillId="0" borderId="54" xfId="0" applyNumberFormat="1" applyFont="1" applyBorder="1"/>
    <xf numFmtId="2" fontId="9" fillId="0" borderId="44" xfId="0" applyNumberFormat="1" applyFont="1" applyBorder="1" applyAlignment="1">
      <alignment horizontal="center"/>
    </xf>
    <xf numFmtId="0" fontId="9" fillId="0" borderId="55" xfId="0" applyFont="1" applyBorder="1" applyAlignment="1">
      <alignment horizontal="center"/>
    </xf>
    <xf numFmtId="0" fontId="12" fillId="3" borderId="56" xfId="0" applyFont="1" applyFill="1" applyBorder="1" applyAlignment="1">
      <alignment wrapText="1"/>
    </xf>
    <xf numFmtId="0" fontId="2" fillId="0" borderId="57" xfId="0" applyFont="1" applyBorder="1"/>
    <xf numFmtId="0" fontId="2" fillId="0" borderId="58" xfId="0" applyFont="1" applyBorder="1"/>
    <xf numFmtId="1" fontId="6" fillId="0" borderId="59" xfId="0" applyNumberFormat="1" applyFont="1" applyBorder="1"/>
    <xf numFmtId="2" fontId="9" fillId="0" borderId="60" xfId="0" applyNumberFormat="1" applyFont="1" applyBorder="1" applyAlignment="1">
      <alignment horizontal="center"/>
    </xf>
    <xf numFmtId="0" fontId="13" fillId="0" borderId="0" xfId="0" applyFont="1" applyAlignment="1">
      <alignment vertical="center"/>
    </xf>
    <xf numFmtId="0" fontId="9" fillId="0" borderId="45" xfId="0" applyFont="1" applyBorder="1" applyAlignment="1">
      <alignment horizontal="center" vertical="center"/>
    </xf>
    <xf numFmtId="0" fontId="2" fillId="0" borderId="61" xfId="0" applyFont="1" applyBorder="1"/>
    <xf numFmtId="1" fontId="9" fillId="0" borderId="46" xfId="0" applyNumberFormat="1" applyFont="1" applyBorder="1" applyAlignment="1">
      <alignment horizontal="center" vertical="center"/>
    </xf>
    <xf numFmtId="2" fontId="9" fillId="0" borderId="47" xfId="0" applyNumberFormat="1" applyFont="1" applyBorder="1" applyAlignment="1">
      <alignment horizontal="center" vertical="center"/>
    </xf>
    <xf numFmtId="1" fontId="9" fillId="0" borderId="53" xfId="0" applyNumberFormat="1" applyFont="1" applyBorder="1" applyAlignment="1">
      <alignment horizontal="center" vertical="center"/>
    </xf>
    <xf numFmtId="1" fontId="9" fillId="0" borderId="62" xfId="0" applyNumberFormat="1" applyFont="1" applyBorder="1" applyAlignment="1">
      <alignment horizontal="center" vertical="center"/>
    </xf>
    <xf numFmtId="1" fontId="6" fillId="0" borderId="35" xfId="0" applyNumberFormat="1" applyFont="1" applyBorder="1"/>
    <xf numFmtId="0" fontId="9" fillId="0" borderId="30" xfId="0" applyFont="1" applyBorder="1" applyAlignment="1">
      <alignment horizontal="center" vertical="center"/>
    </xf>
    <xf numFmtId="1" fontId="9" fillId="0" borderId="61" xfId="0" applyNumberFormat="1" applyFont="1" applyBorder="1" applyAlignment="1">
      <alignment horizontal="center" vertical="center"/>
    </xf>
    <xf numFmtId="0" fontId="12" fillId="0" borderId="63" xfId="0" applyFont="1" applyBorder="1" applyAlignment="1">
      <alignment horizontal="left" vertical="center"/>
    </xf>
    <xf numFmtId="0" fontId="2" fillId="0" borderId="42" xfId="0" applyFont="1" applyBorder="1"/>
    <xf numFmtId="0" fontId="2" fillId="0" borderId="43" xfId="0" applyFont="1" applyBorder="1"/>
    <xf numFmtId="0" fontId="9" fillId="0" borderId="64" xfId="0" applyFont="1" applyBorder="1" applyAlignment="1">
      <alignment horizontal="center" vertical="center"/>
    </xf>
    <xf numFmtId="2" fontId="9" fillId="0" borderId="44" xfId="0" applyNumberFormat="1" applyFont="1" applyBorder="1" applyAlignment="1">
      <alignment horizontal="center" vertical="center"/>
    </xf>
    <xf numFmtId="0" fontId="12" fillId="4" borderId="30" xfId="0" applyFont="1" applyFill="1" applyBorder="1" applyAlignment="1">
      <alignment horizontal="left" vertical="center"/>
    </xf>
    <xf numFmtId="1" fontId="6" fillId="0" borderId="61" xfId="0" applyNumberFormat="1" applyFont="1" applyBorder="1"/>
    <xf numFmtId="0" fontId="9" fillId="0" borderId="0" xfId="0" applyFont="1"/>
    <xf numFmtId="2" fontId="9" fillId="0" borderId="0" xfId="0" applyNumberFormat="1" applyFont="1" applyAlignment="1">
      <alignment horizontal="center"/>
    </xf>
    <xf numFmtId="0" fontId="12" fillId="0" borderId="27" xfId="0" applyFont="1" applyBorder="1" applyAlignment="1">
      <alignment wrapText="1"/>
    </xf>
    <xf numFmtId="0" fontId="12" fillId="0" borderId="42" xfId="0" applyFont="1" applyBorder="1" applyAlignment="1">
      <alignment wrapText="1"/>
    </xf>
    <xf numFmtId="0" fontId="2" fillId="0" borderId="35" xfId="0" applyFont="1" applyBorder="1"/>
    <xf numFmtId="0" fontId="12" fillId="4" borderId="27" xfId="0" applyFont="1" applyFill="1" applyBorder="1" applyAlignment="1">
      <alignment horizontal="left" vertical="center" wrapText="1"/>
    </xf>
    <xf numFmtId="0" fontId="12" fillId="3" borderId="37" xfId="0" applyFont="1" applyFill="1" applyBorder="1" applyAlignment="1">
      <alignment horizontal="left" vertical="center"/>
    </xf>
    <xf numFmtId="0" fontId="12" fillId="0" borderId="26" xfId="0" applyFont="1" applyBorder="1" applyAlignment="1">
      <alignment vertical="center"/>
    </xf>
    <xf numFmtId="1" fontId="6" fillId="0" borderId="53" xfId="0" applyNumberFormat="1" applyFont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63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2" fontId="9" fillId="0" borderId="43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 vertical="center"/>
    </xf>
    <xf numFmtId="0" fontId="9" fillId="0" borderId="30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4" fillId="3" borderId="2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/>
    </xf>
    <xf numFmtId="0" fontId="12" fillId="3" borderId="26" xfId="0" applyFont="1" applyFill="1" applyBorder="1" applyAlignment="1">
      <alignment horizontal="left" vertical="center"/>
    </xf>
    <xf numFmtId="0" fontId="9" fillId="0" borderId="27" xfId="0" applyFont="1" applyBorder="1" applyAlignment="1">
      <alignment horizontal="center" vertical="center"/>
    </xf>
    <xf numFmtId="0" fontId="12" fillId="3" borderId="7" xfId="0" applyFont="1" applyFill="1" applyBorder="1" applyAlignment="1">
      <alignment horizontal="left" vertical="center"/>
    </xf>
    <xf numFmtId="0" fontId="9" fillId="0" borderId="20" xfId="0" applyFont="1" applyBorder="1" applyAlignment="1">
      <alignment horizontal="center"/>
    </xf>
    <xf numFmtId="0" fontId="12" fillId="3" borderId="20" xfId="0" applyFont="1" applyFill="1" applyBorder="1"/>
    <xf numFmtId="2" fontId="9" fillId="0" borderId="21" xfId="0" applyNumberFormat="1" applyFont="1" applyBorder="1" applyAlignment="1">
      <alignment horizontal="center"/>
    </xf>
    <xf numFmtId="1" fontId="6" fillId="0" borderId="23" xfId="0" applyNumberFormat="1" applyFont="1" applyBorder="1"/>
    <xf numFmtId="2" fontId="9" fillId="0" borderId="22" xfId="0" applyNumberFormat="1" applyFont="1" applyBorder="1" applyAlignment="1">
      <alignment horizontal="center"/>
    </xf>
    <xf numFmtId="2" fontId="9" fillId="0" borderId="27" xfId="0" applyNumberFormat="1" applyFont="1" applyBorder="1" applyAlignment="1">
      <alignment horizontal="center"/>
    </xf>
    <xf numFmtId="1" fontId="6" fillId="0" borderId="29" xfId="0" applyNumberFormat="1" applyFont="1" applyBorder="1"/>
    <xf numFmtId="0" fontId="9" fillId="0" borderId="37" xfId="0" applyFont="1" applyBorder="1" applyAlignment="1">
      <alignment horizontal="center"/>
    </xf>
    <xf numFmtId="0" fontId="12" fillId="0" borderId="37" xfId="0" applyFont="1" applyBorder="1"/>
    <xf numFmtId="0" fontId="9" fillId="0" borderId="38" xfId="0" applyFont="1" applyBorder="1" applyAlignment="1">
      <alignment horizontal="center"/>
    </xf>
    <xf numFmtId="1" fontId="6" fillId="0" borderId="36" xfId="0" applyNumberFormat="1" applyFont="1" applyBorder="1"/>
    <xf numFmtId="0" fontId="12" fillId="0" borderId="31" xfId="0" applyFont="1" applyBorder="1"/>
    <xf numFmtId="1" fontId="6" fillId="0" borderId="31" xfId="0" applyNumberFormat="1" applyFont="1" applyBorder="1"/>
    <xf numFmtId="1" fontId="6" fillId="0" borderId="27" xfId="0" applyNumberFormat="1" applyFont="1" applyBorder="1"/>
    <xf numFmtId="0" fontId="9" fillId="0" borderId="36" xfId="0" applyFont="1" applyBorder="1" applyAlignment="1">
      <alignment horizontal="center"/>
    </xf>
    <xf numFmtId="0" fontId="12" fillId="0" borderId="38" xfId="0" applyFont="1" applyBorder="1"/>
    <xf numFmtId="0" fontId="2" fillId="0" borderId="40" xfId="0" applyFont="1" applyBorder="1"/>
    <xf numFmtId="2" fontId="9" fillId="0" borderId="36" xfId="0" applyNumberFormat="1" applyFont="1" applyBorder="1" applyAlignment="1">
      <alignment horizontal="center"/>
    </xf>
    <xf numFmtId="1" fontId="6" fillId="0" borderId="38" xfId="0" applyNumberFormat="1" applyFont="1" applyBorder="1"/>
    <xf numFmtId="0" fontId="12" fillId="0" borderId="31" xfId="0" applyFont="1" applyBorder="1" applyAlignment="1">
      <alignment wrapText="1"/>
    </xf>
    <xf numFmtId="0" fontId="12" fillId="3" borderId="27" xfId="0" applyFont="1" applyFill="1" applyBorder="1" applyAlignment="1">
      <alignment wrapText="1"/>
    </xf>
    <xf numFmtId="0" fontId="15" fillId="0" borderId="26" xfId="0" applyFont="1" applyBorder="1" applyAlignment="1">
      <alignment horizontal="left" vertical="center" wrapText="1"/>
    </xf>
    <xf numFmtId="1" fontId="9" fillId="3" borderId="53" xfId="0" applyNumberFormat="1" applyFont="1" applyFill="1" applyBorder="1" applyAlignment="1">
      <alignment horizontal="center" vertical="center"/>
    </xf>
    <xf numFmtId="2" fontId="9" fillId="3" borderId="25" xfId="0" applyNumberFormat="1" applyFont="1" applyFill="1" applyBorder="1" applyAlignment="1">
      <alignment horizontal="center" vertical="center"/>
    </xf>
    <xf numFmtId="1" fontId="6" fillId="3" borderId="46" xfId="0" applyNumberFormat="1" applyFont="1" applyFill="1" applyBorder="1"/>
    <xf numFmtId="2" fontId="9" fillId="3" borderId="25" xfId="0" applyNumberFormat="1" applyFont="1" applyFill="1" applyBorder="1" applyAlignment="1">
      <alignment horizontal="center"/>
    </xf>
    <xf numFmtId="1" fontId="6" fillId="3" borderId="53" xfId="0" applyNumberFormat="1" applyFont="1" applyFill="1" applyBorder="1"/>
    <xf numFmtId="0" fontId="12" fillId="0" borderId="30" xfId="0" applyFont="1" applyBorder="1" applyAlignment="1">
      <alignment wrapText="1"/>
    </xf>
    <xf numFmtId="0" fontId="12" fillId="0" borderId="26" xfId="0" applyFont="1" applyBorder="1" applyAlignment="1">
      <alignment horizontal="left" vertical="center" wrapText="1"/>
    </xf>
    <xf numFmtId="2" fontId="9" fillId="0" borderId="43" xfId="0" applyNumberFormat="1" applyFont="1" applyBorder="1" applyAlignment="1">
      <alignment horizontal="center" vertical="center"/>
    </xf>
    <xf numFmtId="1" fontId="13" fillId="0" borderId="33" xfId="0" applyNumberFormat="1" applyFont="1" applyBorder="1" applyAlignment="1">
      <alignment horizontal="center" vertical="center"/>
    </xf>
    <xf numFmtId="0" fontId="12" fillId="3" borderId="26" xfId="0" applyFont="1" applyFill="1" applyBorder="1" applyAlignment="1">
      <alignment horizontal="left" vertical="center" wrapText="1"/>
    </xf>
    <xf numFmtId="178" fontId="12" fillId="0" borderId="21" xfId="0" applyNumberFormat="1" applyFont="1" applyBorder="1" applyAlignment="1">
      <alignment horizontal="left" vertical="center"/>
    </xf>
    <xf numFmtId="0" fontId="2" fillId="0" borderId="51" xfId="0" applyFont="1" applyBorder="1"/>
    <xf numFmtId="2" fontId="9" fillId="0" borderId="23" xfId="0" applyNumberFormat="1" applyFont="1" applyBorder="1" applyAlignment="1">
      <alignment horizontal="center" vertical="center"/>
    </xf>
    <xf numFmtId="178" fontId="12" fillId="0" borderId="27" xfId="0" applyNumberFormat="1" applyFont="1" applyBorder="1" applyAlignment="1">
      <alignment horizontal="left" vertical="center"/>
    </xf>
    <xf numFmtId="178" fontId="12" fillId="0" borderId="38" xfId="0" applyNumberFormat="1" applyFont="1" applyBorder="1" applyAlignment="1">
      <alignment horizontal="left" vertical="center"/>
    </xf>
    <xf numFmtId="2" fontId="9" fillId="0" borderId="36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2" fillId="0" borderId="37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center" vertical="top"/>
    </xf>
    <xf numFmtId="0" fontId="12" fillId="0" borderId="63" xfId="0" applyFont="1" applyBorder="1"/>
    <xf numFmtId="0" fontId="12" fillId="3" borderId="42" xfId="0" applyFont="1" applyFill="1" applyBorder="1" applyAlignment="1">
      <alignment horizontal="left" vertical="center" wrapText="1"/>
    </xf>
    <xf numFmtId="2" fontId="9" fillId="0" borderId="34" xfId="0" applyNumberFormat="1" applyFont="1" applyBorder="1" applyAlignment="1">
      <alignment horizontal="center" vertical="center"/>
    </xf>
    <xf numFmtId="0" fontId="12" fillId="3" borderId="31" xfId="0" applyFont="1" applyFill="1" applyBorder="1" applyAlignment="1">
      <alignment wrapText="1"/>
    </xf>
    <xf numFmtId="0" fontId="12" fillId="0" borderId="27" xfId="0" applyFont="1" applyBorder="1" applyAlignment="1">
      <alignment horizontal="left" vertical="center" wrapText="1"/>
    </xf>
    <xf numFmtId="1" fontId="6" fillId="0" borderId="51" xfId="0" applyNumberFormat="1" applyFont="1" applyBorder="1"/>
    <xf numFmtId="2" fontId="9" fillId="0" borderId="52" xfId="0" applyNumberFormat="1" applyFont="1" applyBorder="1" applyAlignment="1">
      <alignment horizontal="center"/>
    </xf>
    <xf numFmtId="0" fontId="12" fillId="0" borderId="42" xfId="0" applyFont="1" applyBorder="1" applyAlignment="1">
      <alignment horizontal="left" vertical="center"/>
    </xf>
    <xf numFmtId="0" fontId="12" fillId="0" borderId="42" xfId="0" applyFont="1" applyBorder="1"/>
    <xf numFmtId="0" fontId="12" fillId="3" borderId="63" xfId="0" applyFont="1" applyFill="1" applyBorder="1" applyAlignment="1">
      <alignment horizontal="left" vertical="center"/>
    </xf>
    <xf numFmtId="1" fontId="9" fillId="0" borderId="5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9" fillId="0" borderId="26" xfId="0" applyFont="1" applyBorder="1" applyAlignment="1">
      <alignment horizontal="center" vertical="top"/>
    </xf>
    <xf numFmtId="2" fontId="9" fillId="0" borderId="45" xfId="0" applyNumberFormat="1" applyFont="1" applyBorder="1" applyAlignment="1">
      <alignment horizontal="center" vertical="center"/>
    </xf>
    <xf numFmtId="0" fontId="12" fillId="4" borderId="20" xfId="0" applyFont="1" applyFill="1" applyBorder="1" applyAlignment="1">
      <alignment horizontal="left" vertical="center"/>
    </xf>
    <xf numFmtId="2" fontId="9" fillId="0" borderId="21" xfId="0" applyNumberFormat="1" applyFont="1" applyBorder="1" applyAlignment="1">
      <alignment horizontal="center" vertical="center"/>
    </xf>
    <xf numFmtId="1" fontId="9" fillId="0" borderId="65" xfId="0" applyNumberFormat="1" applyFont="1" applyBorder="1" applyAlignment="1">
      <alignment horizontal="center" vertical="center"/>
    </xf>
    <xf numFmtId="2" fontId="9" fillId="0" borderId="31" xfId="0" applyNumberFormat="1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2" fontId="9" fillId="0" borderId="42" xfId="0" applyNumberFormat="1" applyFont="1" applyBorder="1" applyAlignment="1">
      <alignment horizontal="center" vertical="center"/>
    </xf>
    <xf numFmtId="178" fontId="12" fillId="0" borderId="26" xfId="0" applyNumberFormat="1" applyFont="1" applyBorder="1" applyAlignment="1">
      <alignment horizontal="left" vertical="center"/>
    </xf>
    <xf numFmtId="178" fontId="12" fillId="0" borderId="42" xfId="0" applyNumberFormat="1" applyFont="1" applyBorder="1" applyAlignment="1">
      <alignment horizontal="left" vertical="center"/>
    </xf>
    <xf numFmtId="0" fontId="9" fillId="0" borderId="66" xfId="0" applyFont="1" applyBorder="1" applyAlignment="1">
      <alignment horizontal="center"/>
    </xf>
    <xf numFmtId="178" fontId="12" fillId="0" borderId="27" xfId="0" applyNumberFormat="1" applyFont="1" applyBorder="1"/>
    <xf numFmtId="0" fontId="12" fillId="4" borderId="30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 wrapText="1"/>
    </xf>
    <xf numFmtId="0" fontId="9" fillId="0" borderId="66" xfId="0" applyFont="1" applyBorder="1" applyAlignment="1">
      <alignment horizontal="center" vertical="center"/>
    </xf>
    <xf numFmtId="0" fontId="12" fillId="4" borderId="37" xfId="0" applyFont="1" applyFill="1" applyBorder="1" applyAlignment="1">
      <alignment horizontal="left" vertical="center" wrapText="1"/>
    </xf>
    <xf numFmtId="2" fontId="9" fillId="0" borderId="67" xfId="0" applyNumberFormat="1" applyFont="1" applyBorder="1" applyAlignment="1">
      <alignment horizontal="center" vertical="center"/>
    </xf>
    <xf numFmtId="1" fontId="9" fillId="0" borderId="68" xfId="0" applyNumberFormat="1" applyFont="1" applyBorder="1" applyAlignment="1">
      <alignment horizontal="center" vertical="center"/>
    </xf>
    <xf numFmtId="2" fontId="9" fillId="0" borderId="66" xfId="0" applyNumberFormat="1" applyFont="1" applyBorder="1" applyAlignment="1">
      <alignment horizontal="center" vertical="center"/>
    </xf>
    <xf numFmtId="0" fontId="16" fillId="3" borderId="66" xfId="0" applyFont="1" applyFill="1" applyBorder="1" applyAlignment="1">
      <alignment horizontal="center"/>
    </xf>
    <xf numFmtId="0" fontId="17" fillId="3" borderId="2" xfId="0" applyFont="1" applyFill="1" applyBorder="1"/>
    <xf numFmtId="2" fontId="7" fillId="3" borderId="2" xfId="0" applyNumberFormat="1" applyFont="1" applyFill="1" applyBorder="1" applyAlignment="1">
      <alignment horizontal="center" vertical="center"/>
    </xf>
    <xf numFmtId="1" fontId="18" fillId="3" borderId="2" xfId="0" applyNumberFormat="1" applyFont="1" applyFill="1" applyBorder="1" applyAlignment="1">
      <alignment horizontal="center"/>
    </xf>
    <xf numFmtId="179" fontId="19" fillId="3" borderId="66" xfId="0" applyNumberFormat="1" applyFont="1" applyFill="1" applyBorder="1" applyAlignment="1">
      <alignment horizontal="center"/>
    </xf>
    <xf numFmtId="0" fontId="16" fillId="5" borderId="66" xfId="0" applyFont="1" applyFill="1" applyBorder="1" applyAlignment="1">
      <alignment horizontal="center"/>
    </xf>
    <xf numFmtId="0" fontId="17" fillId="0" borderId="5" xfId="0" applyFont="1" applyBorder="1"/>
    <xf numFmtId="2" fontId="7" fillId="0" borderId="66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/>
    </xf>
    <xf numFmtId="179" fontId="19" fillId="0" borderId="66" xfId="0" applyNumberFormat="1" applyFont="1" applyBorder="1" applyAlignment="1">
      <alignment horizontal="center"/>
    </xf>
    <xf numFmtId="0" fontId="16" fillId="0" borderId="49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1" fillId="0" borderId="0" xfId="0" applyFont="1"/>
    <xf numFmtId="0" fontId="20" fillId="0" borderId="0" xfId="0" applyFont="1" applyAlignment="1">
      <alignment vertical="center" wrapText="1"/>
    </xf>
    <xf numFmtId="0" fontId="20" fillId="0" borderId="0" xfId="0" applyFont="1"/>
    <xf numFmtId="2" fontId="1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342900</xdr:colOff>
      <xdr:row>4</xdr:row>
      <xdr:rowOff>28575</xdr:rowOff>
    </xdr:from>
    <xdr:ext cx="276225" cy="276225"/>
    <xdr:pic>
      <xdr:nvPicPr>
        <xdr:cNvPr id="2" name="image3.jpg" descr="WhatsApp_logo-color-vertical-svg.jpg" title="Imagen"/>
        <xdr:cNvPicPr preferRelativeResize="0"/>
      </xdr:nvPicPr>
      <xdr:blipFill>
        <a:blip r:embed="rId1" cstate="print"/>
        <a:stretch>
          <a:fillRect/>
        </a:stretch>
      </xdr:blipFill>
      <xdr:spPr>
        <a:xfrm>
          <a:off x="3093720" y="3105150"/>
          <a:ext cx="276225" cy="276225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495300</xdr:colOff>
      <xdr:row>1</xdr:row>
      <xdr:rowOff>38100</xdr:rowOff>
    </xdr:from>
    <xdr:ext cx="2305050" cy="2305050"/>
    <xdr:pic>
      <xdr:nvPicPr>
        <xdr:cNvPr id="3" name="image2.png" title="Imagen"/>
        <xdr:cNvPicPr preferRelativeResize="0"/>
      </xdr:nvPicPr>
      <xdr:blipFill>
        <a:blip r:embed="rId2" cstate="print"/>
        <a:stretch>
          <a:fillRect/>
        </a:stretch>
      </xdr:blipFill>
      <xdr:spPr>
        <a:xfrm>
          <a:off x="3246120" y="409575"/>
          <a:ext cx="2305050" cy="2305050"/>
        </a:xfrm>
        <a:prstGeom prst="rect">
          <a:avLst/>
        </a:prstGeom>
        <a:noFill/>
      </xdr:spPr>
    </xdr:pic>
    <xdr:clientData fLocksWithSheet="0"/>
  </xdr:oneCellAnchor>
  <xdr:oneCellAnchor>
    <xdr:from>
      <xdr:col>3</xdr:col>
      <xdr:colOff>419100</xdr:colOff>
      <xdr:row>3</xdr:row>
      <xdr:rowOff>28575</xdr:rowOff>
    </xdr:from>
    <xdr:ext cx="276225" cy="238125"/>
    <xdr:pic>
      <xdr:nvPicPr>
        <xdr:cNvPr id="4" name="image1.png" title="Imagen"/>
        <xdr:cNvPicPr preferRelativeResize="0"/>
      </xdr:nvPicPr>
      <xdr:blipFill>
        <a:blip r:embed="rId3" cstate="print"/>
        <a:stretch>
          <a:fillRect/>
        </a:stretch>
      </xdr:blipFill>
      <xdr:spPr>
        <a:xfrm>
          <a:off x="3169920" y="2800350"/>
          <a:ext cx="276225" cy="238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lalarepuestos@gmail.com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143"/>
  <sheetViews>
    <sheetView tabSelected="1" workbookViewId="0">
      <selection activeCell="AC35" sqref="AC35"/>
    </sheetView>
  </sheetViews>
  <sheetFormatPr defaultColWidth="12.6285714285714" defaultRowHeight="15" customHeight="1"/>
  <cols>
    <col min="1" max="1" width="10.752380952381" customWidth="1"/>
    <col min="2" max="2" width="13.752380952381" customWidth="1"/>
    <col min="3" max="3" width="16.752380952381" customWidth="1"/>
    <col min="4" max="4" width="59.3809523809524" customWidth="1"/>
    <col min="5" max="5" width="11.247619047619" customWidth="1"/>
    <col min="6" max="6" width="6.38095238095238" customWidth="1"/>
    <col min="7" max="7" width="13.1333333333333" customWidth="1"/>
    <col min="8" max="27" width="11.3809523809524" hidden="1" customWidth="1"/>
  </cols>
  <sheetData>
    <row r="1" ht="29.25" customHeight="1" spans="1:27">
      <c r="A1" s="1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139.5" customHeight="1" spans="1:27">
      <c r="A2" s="5"/>
      <c r="B2" s="6"/>
      <c r="C2" s="6"/>
      <c r="D2" s="6"/>
      <c r="E2" s="6"/>
      <c r="F2" s="6"/>
      <c r="G2" s="7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ht="49.5" customHeight="1" spans="1:27">
      <c r="A3" s="8"/>
      <c r="B3" s="9"/>
      <c r="C3" s="9"/>
      <c r="D3" s="9"/>
      <c r="E3" s="9"/>
      <c r="F3" s="9"/>
      <c r="G3" s="1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ht="24" customHeight="1" spans="1:27">
      <c r="A4" s="11" t="s">
        <v>1</v>
      </c>
      <c r="B4" s="12"/>
      <c r="C4" s="12"/>
      <c r="D4" s="12"/>
      <c r="E4" s="12"/>
      <c r="F4" s="12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ht="27.75" customHeight="1" spans="1:27">
      <c r="A5" s="15" t="s">
        <v>2</v>
      </c>
      <c r="B5" s="16"/>
      <c r="C5" s="16"/>
      <c r="D5" s="16"/>
      <c r="E5" s="16"/>
      <c r="F5" s="16"/>
      <c r="G5" s="17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</row>
    <row r="6" ht="9" customHeight="1" spans="1:27">
      <c r="A6" s="18"/>
      <c r="B6" s="2"/>
      <c r="C6" s="2"/>
      <c r="D6" s="2"/>
      <c r="E6" s="2"/>
      <c r="F6" s="2"/>
      <c r="G6" s="3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ht="18" customHeight="1" spans="1:27">
      <c r="A7" s="19" t="s">
        <v>3</v>
      </c>
      <c r="B7" s="19" t="s">
        <v>4</v>
      </c>
      <c r="C7" s="6"/>
      <c r="D7" s="7"/>
      <c r="E7" s="20" t="s">
        <v>5</v>
      </c>
      <c r="F7" s="21" t="s">
        <v>6</v>
      </c>
      <c r="G7" s="22" t="s">
        <v>7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ht="36" customHeight="1" spans="1:27">
      <c r="A8" s="24" t="s">
        <v>8</v>
      </c>
      <c r="B8" s="6"/>
      <c r="C8" s="6"/>
      <c r="D8" s="6"/>
      <c r="E8" s="6"/>
      <c r="F8" s="6"/>
      <c r="G8" s="7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</row>
    <row r="9" ht="18" customHeight="1" spans="1:27">
      <c r="A9" s="26" t="s">
        <v>9</v>
      </c>
      <c r="B9" s="27" t="s">
        <v>10</v>
      </c>
      <c r="C9" s="28"/>
      <c r="D9" s="29"/>
      <c r="E9" s="30">
        <v>17.83</v>
      </c>
      <c r="F9" s="31"/>
      <c r="G9" s="32">
        <v>0</v>
      </c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</row>
    <row r="10" ht="18" customHeight="1" spans="1:27">
      <c r="A10" s="26" t="s">
        <v>11</v>
      </c>
      <c r="B10" s="33" t="s">
        <v>12</v>
      </c>
      <c r="C10" s="34"/>
      <c r="D10" s="35"/>
      <c r="E10" s="36">
        <v>17.96</v>
      </c>
      <c r="F10" s="31"/>
      <c r="G10" s="32">
        <v>0</v>
      </c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</row>
    <row r="11" ht="18" customHeight="1" spans="1:27">
      <c r="A11" s="26" t="s">
        <v>13</v>
      </c>
      <c r="B11" s="37" t="s">
        <v>14</v>
      </c>
      <c r="C11" s="34"/>
      <c r="D11" s="35"/>
      <c r="E11" s="36">
        <v>5.93</v>
      </c>
      <c r="F11" s="31"/>
      <c r="G11" s="32">
        <v>0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</row>
    <row r="12" ht="18" customHeight="1" spans="1:27">
      <c r="A12" s="26" t="s">
        <v>15</v>
      </c>
      <c r="B12" s="37" t="s">
        <v>16</v>
      </c>
      <c r="C12" s="34"/>
      <c r="D12" s="35"/>
      <c r="E12" s="36">
        <v>8.87</v>
      </c>
      <c r="F12" s="31"/>
      <c r="G12" s="32">
        <v>0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</row>
    <row r="13" ht="28.5" customHeight="1" spans="1:27">
      <c r="A13" s="26" t="s">
        <v>17</v>
      </c>
      <c r="B13" s="38" t="s">
        <v>18</v>
      </c>
      <c r="C13" s="34"/>
      <c r="D13" s="35"/>
      <c r="E13" s="36">
        <v>17.72</v>
      </c>
      <c r="F13" s="31"/>
      <c r="G13" s="32">
        <v>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</row>
    <row r="14" ht="18" customHeight="1" spans="1:27">
      <c r="A14" s="26" t="s">
        <v>19</v>
      </c>
      <c r="B14" s="33" t="s">
        <v>20</v>
      </c>
      <c r="C14" s="34"/>
      <c r="D14" s="35"/>
      <c r="E14" s="36">
        <v>16.34</v>
      </c>
      <c r="F14" s="31"/>
      <c r="G14" s="32">
        <v>0</v>
      </c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</row>
    <row r="15" ht="18" customHeight="1" spans="1:27">
      <c r="A15" s="26" t="s">
        <v>21</v>
      </c>
      <c r="B15" s="37" t="s">
        <v>22</v>
      </c>
      <c r="C15" s="34"/>
      <c r="D15" s="35"/>
      <c r="E15" s="36">
        <v>19.86</v>
      </c>
      <c r="F15" s="31"/>
      <c r="G15" s="32">
        <v>0</v>
      </c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</row>
    <row r="16" ht="18" customHeight="1" spans="1:27">
      <c r="A16" s="26" t="s">
        <v>23</v>
      </c>
      <c r="B16" s="37" t="s">
        <v>24</v>
      </c>
      <c r="C16" s="34"/>
      <c r="D16" s="35"/>
      <c r="E16" s="39">
        <v>16.69</v>
      </c>
      <c r="F16" s="31"/>
      <c r="G16" s="32"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</row>
    <row r="17" ht="18" customHeight="1" spans="1:27">
      <c r="A17" s="40" t="s">
        <v>25</v>
      </c>
      <c r="B17" s="41" t="s">
        <v>26</v>
      </c>
      <c r="C17" s="42"/>
      <c r="D17" s="43"/>
      <c r="E17" s="44">
        <v>23.17</v>
      </c>
      <c r="F17" s="45"/>
      <c r="G17" s="32">
        <v>0</v>
      </c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</row>
    <row r="18" ht="18" customHeight="1" spans="1:27">
      <c r="A18" s="40" t="s">
        <v>27</v>
      </c>
      <c r="B18" s="46" t="s">
        <v>28</v>
      </c>
      <c r="C18" s="34"/>
      <c r="D18" s="35"/>
      <c r="E18" s="40">
        <v>44.71</v>
      </c>
      <c r="F18" s="45"/>
      <c r="G18" s="32">
        <v>0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</row>
    <row r="19" ht="18" customHeight="1" spans="1:27">
      <c r="A19" s="47" t="s">
        <v>29</v>
      </c>
      <c r="B19" s="46" t="s">
        <v>30</v>
      </c>
      <c r="C19" s="34"/>
      <c r="D19" s="35"/>
      <c r="E19" s="47">
        <v>19.43</v>
      </c>
      <c r="F19" s="48"/>
      <c r="G19" s="32">
        <v>0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  <row r="20" ht="18" customHeight="1" spans="1:27">
      <c r="A20" s="49" t="s">
        <v>31</v>
      </c>
      <c r="B20" s="50" t="s">
        <v>32</v>
      </c>
      <c r="C20" s="51"/>
      <c r="D20" s="52"/>
      <c r="E20" s="49">
        <v>15.31</v>
      </c>
      <c r="F20" s="53"/>
      <c r="G20" s="54">
        <v>0</v>
      </c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</row>
    <row r="21" ht="42.75" customHeight="1" spans="1:27">
      <c r="A21" s="55" t="s">
        <v>33</v>
      </c>
      <c r="B21" s="2"/>
      <c r="C21" s="2"/>
      <c r="D21" s="2"/>
      <c r="E21" s="2"/>
      <c r="F21" s="2"/>
      <c r="G21" s="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</row>
    <row r="22" ht="18" spans="1:27">
      <c r="A22" s="56" t="s">
        <v>34</v>
      </c>
      <c r="B22" s="57" t="s">
        <v>35</v>
      </c>
      <c r="C22" s="34"/>
      <c r="D22" s="35"/>
      <c r="E22" s="39">
        <v>4.83</v>
      </c>
      <c r="F22" s="58"/>
      <c r="G22" s="59">
        <f t="shared" ref="G22:G31" si="0">+F22*E22</f>
        <v>0</v>
      </c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</row>
    <row r="23" ht="18" customHeight="1" spans="1:27">
      <c r="A23" s="39" t="s">
        <v>36</v>
      </c>
      <c r="B23" s="57" t="s">
        <v>37</v>
      </c>
      <c r="C23" s="34"/>
      <c r="D23" s="35"/>
      <c r="E23" s="39">
        <v>4.83</v>
      </c>
      <c r="F23" s="58"/>
      <c r="G23" s="59">
        <f t="shared" si="0"/>
        <v>0</v>
      </c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</row>
    <row r="24" ht="18" customHeight="1" spans="1:27">
      <c r="A24" s="39" t="s">
        <v>38</v>
      </c>
      <c r="B24" s="57" t="s">
        <v>39</v>
      </c>
      <c r="C24" s="34"/>
      <c r="D24" s="35"/>
      <c r="E24" s="39">
        <v>4.83</v>
      </c>
      <c r="F24" s="58"/>
      <c r="G24" s="59">
        <f t="shared" si="0"/>
        <v>0</v>
      </c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</row>
    <row r="25" ht="18" customHeight="1" spans="1:27">
      <c r="A25" s="39" t="s">
        <v>40</v>
      </c>
      <c r="B25" s="57" t="s">
        <v>41</v>
      </c>
      <c r="C25" s="34"/>
      <c r="D25" s="35"/>
      <c r="E25" s="36">
        <v>4.83</v>
      </c>
      <c r="F25" s="58"/>
      <c r="G25" s="59">
        <f t="shared" si="0"/>
        <v>0</v>
      </c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</row>
    <row r="26" ht="18" customHeight="1" spans="1:27">
      <c r="A26" s="39" t="s">
        <v>42</v>
      </c>
      <c r="B26" s="57" t="s">
        <v>43</v>
      </c>
      <c r="C26" s="34"/>
      <c r="D26" s="35"/>
      <c r="E26" s="36">
        <v>4.83</v>
      </c>
      <c r="F26" s="58"/>
      <c r="G26" s="59">
        <f t="shared" si="0"/>
        <v>0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</row>
    <row r="27" ht="18" customHeight="1" spans="1:27">
      <c r="A27" s="39" t="s">
        <v>44</v>
      </c>
      <c r="B27" s="57" t="s">
        <v>45</v>
      </c>
      <c r="C27" s="34"/>
      <c r="D27" s="35"/>
      <c r="E27" s="39">
        <v>6.77</v>
      </c>
      <c r="F27" s="58"/>
      <c r="G27" s="59">
        <f t="shared" si="0"/>
        <v>0</v>
      </c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</row>
    <row r="28" ht="18" customHeight="1" spans="1:27">
      <c r="A28" s="39" t="s">
        <v>46</v>
      </c>
      <c r="B28" s="57" t="s">
        <v>47</v>
      </c>
      <c r="C28" s="34"/>
      <c r="D28" s="35"/>
      <c r="E28" s="39">
        <v>6.77</v>
      </c>
      <c r="F28" s="58"/>
      <c r="G28" s="59">
        <f t="shared" si="0"/>
        <v>0</v>
      </c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</row>
    <row r="29" ht="18" spans="1:27">
      <c r="A29" s="39" t="s">
        <v>48</v>
      </c>
      <c r="B29" s="57" t="s">
        <v>49</v>
      </c>
      <c r="C29" s="34"/>
      <c r="D29" s="35"/>
      <c r="E29" s="39">
        <v>6.77</v>
      </c>
      <c r="F29" s="58"/>
      <c r="G29" s="59">
        <f t="shared" si="0"/>
        <v>0</v>
      </c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</row>
    <row r="30" ht="18" customHeight="1" spans="1:27">
      <c r="A30" s="39" t="s">
        <v>50</v>
      </c>
      <c r="B30" s="57" t="s">
        <v>51</v>
      </c>
      <c r="C30" s="34"/>
      <c r="D30" s="35"/>
      <c r="E30" s="36">
        <v>6.77</v>
      </c>
      <c r="F30" s="58"/>
      <c r="G30" s="59">
        <f t="shared" si="0"/>
        <v>0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</row>
    <row r="31" ht="18" customHeight="1" spans="1:27">
      <c r="A31" s="61" t="s">
        <v>52</v>
      </c>
      <c r="B31" s="62" t="s">
        <v>53</v>
      </c>
      <c r="C31" s="63"/>
      <c r="D31" s="64"/>
      <c r="E31" s="65">
        <v>6.77</v>
      </c>
      <c r="F31" s="66"/>
      <c r="G31" s="67">
        <v>0</v>
      </c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</row>
    <row r="32" ht="18" customHeight="1" spans="1:27">
      <c r="A32" s="40" t="s">
        <v>54</v>
      </c>
      <c r="B32" s="68" t="s">
        <v>55</v>
      </c>
      <c r="C32" s="34"/>
      <c r="D32" s="34"/>
      <c r="E32" s="40">
        <v>4.78</v>
      </c>
      <c r="F32" s="45"/>
      <c r="G32" s="32">
        <f t="shared" ref="G32:G35" si="1">+F32*E32</f>
        <v>0</v>
      </c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</row>
    <row r="33" ht="18" customHeight="1" spans="1:27">
      <c r="A33" s="40" t="s">
        <v>56</v>
      </c>
      <c r="B33" s="68" t="s">
        <v>57</v>
      </c>
      <c r="C33" s="34"/>
      <c r="D33" s="34"/>
      <c r="E33" s="40">
        <v>4.78</v>
      </c>
      <c r="F33" s="45"/>
      <c r="G33" s="32">
        <f t="shared" si="1"/>
        <v>0</v>
      </c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</row>
    <row r="34" ht="18" customHeight="1" spans="1:27">
      <c r="A34" s="40" t="s">
        <v>58</v>
      </c>
      <c r="B34" s="69" t="s">
        <v>59</v>
      </c>
      <c r="C34" s="34"/>
      <c r="D34" s="70"/>
      <c r="E34" s="44">
        <v>5.84</v>
      </c>
      <c r="F34" s="45"/>
      <c r="G34" s="32">
        <f t="shared" si="1"/>
        <v>0</v>
      </c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</row>
    <row r="35" ht="18" customHeight="1" spans="1:27">
      <c r="A35" s="40" t="s">
        <v>60</v>
      </c>
      <c r="B35" s="69" t="s">
        <v>61</v>
      </c>
      <c r="C35" s="34"/>
      <c r="D35" s="70"/>
      <c r="E35" s="44">
        <v>5.84</v>
      </c>
      <c r="F35" s="45"/>
      <c r="G35" s="32">
        <f t="shared" si="1"/>
        <v>0</v>
      </c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</row>
    <row r="36" ht="18" customHeight="1" spans="1:27">
      <c r="A36" s="40" t="s">
        <v>62</v>
      </c>
      <c r="B36" s="69" t="s">
        <v>63</v>
      </c>
      <c r="C36" s="34"/>
      <c r="D36" s="35"/>
      <c r="E36" s="40">
        <v>5.37</v>
      </c>
      <c r="F36" s="45"/>
      <c r="G36" s="32">
        <v>0</v>
      </c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</row>
    <row r="37" ht="18" customHeight="1" spans="1:27">
      <c r="A37" s="40" t="s">
        <v>64</v>
      </c>
      <c r="B37" s="69" t="s">
        <v>65</v>
      </c>
      <c r="C37" s="34"/>
      <c r="D37" s="35"/>
      <c r="E37" s="40">
        <v>5.37</v>
      </c>
      <c r="F37" s="45"/>
      <c r="G37" s="32">
        <v>0</v>
      </c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</row>
    <row r="38" ht="18" customHeight="1" spans="1:27">
      <c r="A38" s="40" t="s">
        <v>66</v>
      </c>
      <c r="B38" s="69" t="s">
        <v>67</v>
      </c>
      <c r="C38" s="34"/>
      <c r="D38" s="35"/>
      <c r="E38" s="40">
        <v>5.37</v>
      </c>
      <c r="F38" s="48"/>
      <c r="G38" s="32">
        <v>0</v>
      </c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</row>
    <row r="39" ht="18" customHeight="1" spans="1:27">
      <c r="A39" s="40" t="s">
        <v>68</v>
      </c>
      <c r="B39" s="69" t="s">
        <v>69</v>
      </c>
      <c r="C39" s="34"/>
      <c r="D39" s="35"/>
      <c r="E39" s="40">
        <v>5.37</v>
      </c>
      <c r="F39" s="48"/>
      <c r="G39" s="32">
        <v>0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</row>
    <row r="40" ht="18" customHeight="1" spans="1:27">
      <c r="A40" s="40" t="s">
        <v>70</v>
      </c>
      <c r="B40" s="69" t="s">
        <v>71</v>
      </c>
      <c r="C40" s="34"/>
      <c r="D40" s="35"/>
      <c r="E40" s="49">
        <v>5.37</v>
      </c>
      <c r="F40" s="53"/>
      <c r="G40" s="54">
        <v>0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</row>
    <row r="41" ht="41.25" customHeight="1" spans="1:27">
      <c r="A41" s="55" t="s">
        <v>72</v>
      </c>
      <c r="B41" s="2"/>
      <c r="C41" s="2"/>
      <c r="D41" s="2"/>
      <c r="E41" s="2"/>
      <c r="F41" s="2"/>
      <c r="G41" s="3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</row>
    <row r="42" ht="18" customHeight="1" spans="1:27">
      <c r="A42" s="56" t="s">
        <v>73</v>
      </c>
      <c r="B42" s="57" t="s">
        <v>74</v>
      </c>
      <c r="C42" s="34"/>
      <c r="D42" s="35"/>
      <c r="E42" s="36">
        <v>23.75</v>
      </c>
      <c r="F42" s="58"/>
      <c r="G42" s="59">
        <f>+F42*E42</f>
        <v>0</v>
      </c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</row>
    <row r="43" ht="18" customHeight="1" spans="1:27">
      <c r="A43" s="71" t="s">
        <v>75</v>
      </c>
      <c r="B43" s="33" t="s">
        <v>76</v>
      </c>
      <c r="C43" s="34"/>
      <c r="D43" s="35"/>
      <c r="E43" s="72">
        <v>6.76</v>
      </c>
      <c r="F43" s="58"/>
      <c r="G43" s="59">
        <v>0</v>
      </c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</row>
    <row r="44" ht="18" customHeight="1" spans="1:27">
      <c r="A44" s="71" t="s">
        <v>77</v>
      </c>
      <c r="B44" s="33" t="s">
        <v>78</v>
      </c>
      <c r="C44" s="34"/>
      <c r="D44" s="35"/>
      <c r="E44" s="72">
        <v>7.62</v>
      </c>
      <c r="F44" s="58"/>
      <c r="G44" s="59">
        <v>0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</row>
    <row r="45" ht="18" customHeight="1" spans="1:27">
      <c r="A45" s="71" t="s">
        <v>79</v>
      </c>
      <c r="B45" s="33" t="s">
        <v>80</v>
      </c>
      <c r="C45" s="34"/>
      <c r="D45" s="35"/>
      <c r="E45" s="72">
        <v>19.93</v>
      </c>
      <c r="F45" s="58"/>
      <c r="G45" s="59">
        <v>0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</row>
    <row r="46" ht="18" customHeight="1" spans="1:27">
      <c r="A46" s="71" t="s">
        <v>81</v>
      </c>
      <c r="B46" s="73" t="s">
        <v>82</v>
      </c>
      <c r="C46" s="34"/>
      <c r="D46" s="35"/>
      <c r="E46" s="74">
        <v>8.64</v>
      </c>
      <c r="F46" s="75"/>
      <c r="G46" s="76">
        <v>0</v>
      </c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</row>
    <row r="47" ht="18" customHeight="1" spans="1:27">
      <c r="A47" s="77" t="s">
        <v>83</v>
      </c>
      <c r="B47" s="78" t="s">
        <v>84</v>
      </c>
      <c r="C47" s="51"/>
      <c r="D47" s="52"/>
      <c r="E47" s="79">
        <v>22.23</v>
      </c>
      <c r="F47" s="80"/>
      <c r="G47" s="81">
        <v>0</v>
      </c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</row>
    <row r="48" ht="47.25" customHeight="1" spans="1:27">
      <c r="A48" s="82" t="s">
        <v>85</v>
      </c>
      <c r="B48" s="83"/>
      <c r="C48" s="83"/>
      <c r="D48" s="83"/>
      <c r="E48" s="83"/>
      <c r="F48" s="83"/>
      <c r="G48" s="84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</row>
    <row r="49" ht="18" customHeight="1" spans="1:27">
      <c r="A49" s="85" t="s">
        <v>86</v>
      </c>
      <c r="B49" s="86" t="s">
        <v>87</v>
      </c>
      <c r="C49" s="28"/>
      <c r="D49" s="29"/>
      <c r="E49" s="87">
        <v>11.84</v>
      </c>
      <c r="F49" s="88"/>
      <c r="G49" s="89">
        <v>0</v>
      </c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</row>
    <row r="50" ht="18" customHeight="1" spans="1:27">
      <c r="A50" s="90" t="s">
        <v>88</v>
      </c>
      <c r="B50" s="46" t="s">
        <v>89</v>
      </c>
      <c r="C50" s="34"/>
      <c r="D50" s="35"/>
      <c r="E50" s="40">
        <v>12.42</v>
      </c>
      <c r="F50" s="45"/>
      <c r="G50" s="32">
        <v>0</v>
      </c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</row>
    <row r="51" ht="18" customHeight="1" spans="1:27">
      <c r="A51" s="90" t="s">
        <v>90</v>
      </c>
      <c r="B51" s="91" t="s">
        <v>91</v>
      </c>
      <c r="C51" s="34"/>
      <c r="D51" s="35"/>
      <c r="E51" s="40">
        <v>15.84</v>
      </c>
      <c r="F51" s="45"/>
      <c r="G51" s="32">
        <v>0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</row>
    <row r="52" ht="18" customHeight="1" spans="1:27">
      <c r="A52" s="92" t="s">
        <v>92</v>
      </c>
      <c r="B52" s="93" t="s">
        <v>93</v>
      </c>
      <c r="C52" s="51"/>
      <c r="D52" s="52"/>
      <c r="E52" s="49">
        <v>12.24</v>
      </c>
      <c r="F52" s="53"/>
      <c r="G52" s="54">
        <v>0</v>
      </c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</row>
    <row r="53" ht="42" customHeight="1" spans="1:27">
      <c r="A53" s="94" t="s">
        <v>94</v>
      </c>
      <c r="B53" s="9"/>
      <c r="C53" s="9"/>
      <c r="D53" s="9"/>
      <c r="E53" s="9"/>
      <c r="F53" s="9"/>
      <c r="G53" s="1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</row>
    <row r="54" ht="15.75" spans="1:27">
      <c r="A54" s="39" t="s">
        <v>95</v>
      </c>
      <c r="B54" s="37" t="s">
        <v>96</v>
      </c>
      <c r="C54" s="34"/>
      <c r="D54" s="70"/>
      <c r="E54" s="39">
        <v>13.63</v>
      </c>
      <c r="F54" s="95"/>
      <c r="G54" s="59">
        <v>0</v>
      </c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</row>
    <row r="55" ht="15.75" spans="1:27">
      <c r="A55" s="39" t="s">
        <v>97</v>
      </c>
      <c r="B55" s="37" t="s">
        <v>98</v>
      </c>
      <c r="C55" s="34"/>
      <c r="D55" s="70"/>
      <c r="E55" s="39">
        <v>16.33</v>
      </c>
      <c r="F55" s="95"/>
      <c r="G55" s="59">
        <v>0</v>
      </c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</row>
    <row r="56" ht="15.75" spans="1:27">
      <c r="A56" s="71" t="s">
        <v>99</v>
      </c>
      <c r="B56" s="37" t="s">
        <v>100</v>
      </c>
      <c r="C56" s="34"/>
      <c r="D56" s="35"/>
      <c r="E56" s="71">
        <v>22.15</v>
      </c>
      <c r="F56" s="75"/>
      <c r="G56" s="76">
        <v>0</v>
      </c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</row>
    <row r="57" ht="18" customHeight="1" spans="1:27">
      <c r="A57" s="71" t="s">
        <v>101</v>
      </c>
      <c r="B57" s="37" t="s">
        <v>102</v>
      </c>
      <c r="C57" s="34"/>
      <c r="D57" s="70"/>
      <c r="E57" s="71">
        <v>29.33</v>
      </c>
      <c r="F57" s="75"/>
      <c r="G57" s="59">
        <f t="shared" ref="G57:G67" si="2">+F57*E57</f>
        <v>0</v>
      </c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</row>
    <row r="58" ht="18" customHeight="1" spans="1:27">
      <c r="A58" s="39" t="s">
        <v>103</v>
      </c>
      <c r="B58" s="37" t="s">
        <v>104</v>
      </c>
      <c r="C58" s="34"/>
      <c r="D58" s="70"/>
      <c r="E58" s="39">
        <v>6.73</v>
      </c>
      <c r="F58" s="95"/>
      <c r="G58" s="59">
        <f t="shared" si="2"/>
        <v>0</v>
      </c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</row>
    <row r="59" ht="18" customHeight="1" spans="1:27">
      <c r="A59" s="39" t="s">
        <v>105</v>
      </c>
      <c r="B59" s="73" t="s">
        <v>106</v>
      </c>
      <c r="C59" s="34"/>
      <c r="D59" s="35"/>
      <c r="E59" s="39">
        <v>22.12</v>
      </c>
      <c r="F59" s="95"/>
      <c r="G59" s="59">
        <f t="shared" si="2"/>
        <v>0</v>
      </c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</row>
    <row r="60" ht="18" customHeight="1" spans="1:27">
      <c r="A60" s="39" t="s">
        <v>107</v>
      </c>
      <c r="B60" s="37" t="s">
        <v>108</v>
      </c>
      <c r="C60" s="34"/>
      <c r="D60" s="70"/>
      <c r="E60" s="39">
        <v>23.66</v>
      </c>
      <c r="F60" s="95"/>
      <c r="G60" s="59">
        <f t="shared" si="2"/>
        <v>0</v>
      </c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</row>
    <row r="61" ht="18" spans="1:27">
      <c r="A61" s="96" t="s">
        <v>109</v>
      </c>
      <c r="B61" s="37" t="s">
        <v>110</v>
      </c>
      <c r="C61" s="34"/>
      <c r="D61" s="70"/>
      <c r="E61" s="96">
        <v>24.32</v>
      </c>
      <c r="F61" s="97"/>
      <c r="G61" s="98">
        <f t="shared" si="2"/>
        <v>0</v>
      </c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</row>
    <row r="62" ht="18" customHeight="1" spans="1:27">
      <c r="A62" s="99" t="s">
        <v>111</v>
      </c>
      <c r="B62" s="100" t="s">
        <v>112</v>
      </c>
      <c r="C62" s="101"/>
      <c r="D62" s="102"/>
      <c r="E62" s="99">
        <v>18.18</v>
      </c>
      <c r="F62" s="103"/>
      <c r="G62" s="104">
        <f t="shared" si="2"/>
        <v>0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5"/>
      <c r="Z62" s="105"/>
      <c r="AA62" s="105"/>
    </row>
    <row r="63" ht="18" customHeight="1" spans="1:27">
      <c r="A63" s="106" t="s">
        <v>113</v>
      </c>
      <c r="B63" s="41" t="s">
        <v>114</v>
      </c>
      <c r="C63" s="42"/>
      <c r="D63" s="107"/>
      <c r="E63" s="106">
        <v>22.33</v>
      </c>
      <c r="F63" s="108"/>
      <c r="G63" s="109">
        <f t="shared" si="2"/>
        <v>0</v>
      </c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</row>
    <row r="64" ht="18" customHeight="1" spans="1:27">
      <c r="A64" s="106" t="s">
        <v>115</v>
      </c>
      <c r="B64" s="46" t="s">
        <v>116</v>
      </c>
      <c r="C64" s="34"/>
      <c r="D64" s="70"/>
      <c r="E64" s="106">
        <v>19.36</v>
      </c>
      <c r="F64" s="108"/>
      <c r="G64" s="109">
        <f t="shared" si="2"/>
        <v>0</v>
      </c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5"/>
      <c r="T64" s="105"/>
      <c r="U64" s="105"/>
      <c r="V64" s="105"/>
      <c r="W64" s="105"/>
      <c r="X64" s="105"/>
      <c r="Y64" s="105"/>
      <c r="Z64" s="105"/>
      <c r="AA64" s="105"/>
    </row>
    <row r="65" ht="18" customHeight="1" spans="1:27">
      <c r="A65" s="40" t="s">
        <v>117</v>
      </c>
      <c r="B65" s="46" t="s">
        <v>118</v>
      </c>
      <c r="C65" s="34"/>
      <c r="D65" s="70"/>
      <c r="E65" s="40">
        <v>14.28</v>
      </c>
      <c r="F65" s="110"/>
      <c r="G65" s="32">
        <f t="shared" si="2"/>
        <v>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5"/>
      <c r="Z65" s="105"/>
      <c r="AA65" s="105"/>
    </row>
    <row r="66" ht="18" customHeight="1" spans="1:27">
      <c r="A66" s="40" t="s">
        <v>119</v>
      </c>
      <c r="B66" s="46" t="s">
        <v>120</v>
      </c>
      <c r="C66" s="34"/>
      <c r="D66" s="70"/>
      <c r="E66" s="40">
        <v>8.96</v>
      </c>
      <c r="F66" s="110"/>
      <c r="G66" s="32">
        <f t="shared" si="2"/>
        <v>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5"/>
      <c r="Z66" s="105"/>
      <c r="AA66" s="105"/>
    </row>
    <row r="67" ht="18" customHeight="1" spans="1:27">
      <c r="A67" s="49" t="s">
        <v>121</v>
      </c>
      <c r="B67" s="50" t="s">
        <v>122</v>
      </c>
      <c r="C67" s="51"/>
      <c r="D67" s="52"/>
      <c r="E67" s="49">
        <v>17.84</v>
      </c>
      <c r="F67" s="111"/>
      <c r="G67" s="54">
        <f t="shared" si="2"/>
        <v>0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5"/>
      <c r="Z67" s="105"/>
      <c r="AA67" s="105"/>
    </row>
    <row r="68" ht="44" customHeight="1" spans="1:27">
      <c r="A68" s="55" t="s">
        <v>123</v>
      </c>
      <c r="B68" s="2"/>
      <c r="C68" s="2"/>
      <c r="D68" s="2"/>
      <c r="E68" s="2"/>
      <c r="F68" s="2"/>
      <c r="G68" s="3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</row>
    <row r="69" ht="18" customHeight="1" spans="1:27">
      <c r="A69" s="39" t="s">
        <v>124</v>
      </c>
      <c r="B69" s="37" t="s">
        <v>125</v>
      </c>
      <c r="C69" s="34"/>
      <c r="D69" s="70"/>
      <c r="E69" s="39">
        <v>27.17</v>
      </c>
      <c r="F69" s="58"/>
      <c r="G69" s="59">
        <f t="shared" ref="G69:G75" si="3">+F69*E69</f>
        <v>0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</row>
    <row r="70" ht="18" customHeight="1" spans="1:27">
      <c r="A70" s="96" t="s">
        <v>126</v>
      </c>
      <c r="B70" s="37" t="s">
        <v>110</v>
      </c>
      <c r="C70" s="34"/>
      <c r="D70" s="70"/>
      <c r="E70" s="96">
        <v>52.15</v>
      </c>
      <c r="F70" s="112"/>
      <c r="G70" s="98">
        <f t="shared" si="3"/>
        <v>0</v>
      </c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</row>
    <row r="71" ht="18" customHeight="1" spans="1:27">
      <c r="A71" s="113" t="s">
        <v>127</v>
      </c>
      <c r="B71" s="91" t="s">
        <v>128</v>
      </c>
      <c r="C71" s="34"/>
      <c r="D71" s="35"/>
      <c r="E71" s="106">
        <v>55.85</v>
      </c>
      <c r="F71" s="114"/>
      <c r="G71" s="109">
        <f t="shared" si="3"/>
        <v>0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</row>
    <row r="72" ht="18" customHeight="1" spans="1:27">
      <c r="A72" s="40" t="s">
        <v>129</v>
      </c>
      <c r="B72" s="46" t="s">
        <v>96</v>
      </c>
      <c r="C72" s="34"/>
      <c r="D72" s="35"/>
      <c r="E72" s="40">
        <v>26.68</v>
      </c>
      <c r="F72" s="45"/>
      <c r="G72" s="32">
        <f t="shared" si="3"/>
        <v>0</v>
      </c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</row>
    <row r="73" ht="18" customHeight="1" spans="1:27">
      <c r="A73" s="40" t="s">
        <v>130</v>
      </c>
      <c r="B73" s="46" t="s">
        <v>131</v>
      </c>
      <c r="C73" s="34"/>
      <c r="D73" s="35"/>
      <c r="E73" s="40">
        <v>32.26</v>
      </c>
      <c r="F73" s="45"/>
      <c r="G73" s="32">
        <f t="shared" si="3"/>
        <v>0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</row>
    <row r="74" ht="18" customHeight="1" spans="1:27">
      <c r="A74" s="40" t="s">
        <v>132</v>
      </c>
      <c r="B74" s="46" t="s">
        <v>133</v>
      </c>
      <c r="C74" s="34"/>
      <c r="D74" s="35"/>
      <c r="E74" s="40">
        <v>27.94</v>
      </c>
      <c r="F74" s="45"/>
      <c r="G74" s="32">
        <f t="shared" si="3"/>
        <v>0</v>
      </c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</row>
    <row r="75" ht="18" customHeight="1" spans="1:27">
      <c r="A75" s="47" t="s">
        <v>134</v>
      </c>
      <c r="B75" s="115" t="s">
        <v>120</v>
      </c>
      <c r="C75" s="116"/>
      <c r="D75" s="117"/>
      <c r="E75" s="118">
        <v>18.86</v>
      </c>
      <c r="F75" s="48"/>
      <c r="G75" s="119">
        <f t="shared" si="3"/>
        <v>0</v>
      </c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</row>
    <row r="76" ht="47.25" customHeight="1" spans="1:27">
      <c r="A76" s="55" t="s">
        <v>135</v>
      </c>
      <c r="B76" s="2"/>
      <c r="C76" s="2"/>
      <c r="D76" s="2"/>
      <c r="E76" s="2"/>
      <c r="F76" s="2"/>
      <c r="G76" s="3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</row>
    <row r="77" ht="23" customHeight="1" spans="1:27">
      <c r="A77" s="113" t="s">
        <v>136</v>
      </c>
      <c r="B77" s="120" t="s">
        <v>137</v>
      </c>
      <c r="C77" s="42"/>
      <c r="D77" s="43"/>
      <c r="E77" s="106">
        <v>1.76</v>
      </c>
      <c r="F77" s="114"/>
      <c r="G77" s="109">
        <f>+F77*E77</f>
        <v>0</v>
      </c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</row>
    <row r="78" ht="47.25" customHeight="1" spans="1:27">
      <c r="A78" s="55" t="s">
        <v>138</v>
      </c>
      <c r="B78" s="2"/>
      <c r="C78" s="2"/>
      <c r="D78" s="2"/>
      <c r="E78" s="2"/>
      <c r="F78" s="2"/>
      <c r="G78" s="3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</row>
    <row r="79" ht="18" spans="1:27">
      <c r="A79" s="71" t="s">
        <v>139</v>
      </c>
      <c r="B79" s="37" t="s">
        <v>140</v>
      </c>
      <c r="C79" s="34"/>
      <c r="D79" s="35"/>
      <c r="E79" s="71">
        <v>47.59</v>
      </c>
      <c r="F79" s="121"/>
      <c r="G79" s="59">
        <f t="shared" ref="G79:G99" si="4">+F79*E79</f>
        <v>0</v>
      </c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</row>
    <row r="80" ht="18" customHeight="1" spans="1:27">
      <c r="A80" s="71" t="s">
        <v>141</v>
      </c>
      <c r="B80" s="37" t="s">
        <v>142</v>
      </c>
      <c r="C80" s="34"/>
      <c r="D80" s="35"/>
      <c r="E80" s="71">
        <v>13.88</v>
      </c>
      <c r="F80" s="121"/>
      <c r="G80" s="59">
        <f t="shared" si="4"/>
        <v>0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  <c r="AA80" s="122"/>
    </row>
    <row r="81" ht="18" customHeight="1" spans="1:27">
      <c r="A81" s="71" t="s">
        <v>143</v>
      </c>
      <c r="B81" s="37" t="s">
        <v>144</v>
      </c>
      <c r="C81" s="34"/>
      <c r="D81" s="35"/>
      <c r="E81" s="71">
        <v>23.73</v>
      </c>
      <c r="F81" s="121"/>
      <c r="G81" s="59">
        <f t="shared" si="4"/>
        <v>0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  <c r="AA81" s="122"/>
    </row>
    <row r="82" ht="18" customHeight="1" spans="1:27">
      <c r="A82" s="71" t="s">
        <v>145</v>
      </c>
      <c r="B82" s="37" t="s">
        <v>146</v>
      </c>
      <c r="C82" s="34"/>
      <c r="D82" s="35"/>
      <c r="E82" s="71">
        <v>24.65</v>
      </c>
      <c r="F82" s="121"/>
      <c r="G82" s="59">
        <f t="shared" si="4"/>
        <v>0</v>
      </c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</row>
    <row r="83" ht="18" customHeight="1" spans="1:27">
      <c r="A83" s="71" t="s">
        <v>147</v>
      </c>
      <c r="B83" s="37" t="s">
        <v>148</v>
      </c>
      <c r="C83" s="34"/>
      <c r="D83" s="35"/>
      <c r="E83" s="71">
        <v>24.79</v>
      </c>
      <c r="F83" s="121"/>
      <c r="G83" s="59">
        <f t="shared" si="4"/>
        <v>0</v>
      </c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</row>
    <row r="84" ht="18" customHeight="1" spans="1:27">
      <c r="A84" s="39" t="s">
        <v>149</v>
      </c>
      <c r="B84" s="37" t="s">
        <v>150</v>
      </c>
      <c r="C84" s="34"/>
      <c r="D84" s="35"/>
      <c r="E84" s="39">
        <v>14.99</v>
      </c>
      <c r="F84" s="58"/>
      <c r="G84" s="59">
        <f t="shared" si="4"/>
        <v>0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2"/>
    </row>
    <row r="85" ht="18" spans="1:27">
      <c r="A85" s="39" t="s">
        <v>151</v>
      </c>
      <c r="B85" s="37" t="s">
        <v>152</v>
      </c>
      <c r="C85" s="34"/>
      <c r="D85" s="35"/>
      <c r="E85" s="39">
        <v>15.58</v>
      </c>
      <c r="F85" s="58"/>
      <c r="G85" s="59">
        <f t="shared" si="4"/>
        <v>0</v>
      </c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</row>
    <row r="86" ht="18" customHeight="1" spans="1:27">
      <c r="A86" s="39" t="s">
        <v>153</v>
      </c>
      <c r="B86" s="37" t="s">
        <v>154</v>
      </c>
      <c r="C86" s="34"/>
      <c r="D86" s="35"/>
      <c r="E86" s="39">
        <v>17.66</v>
      </c>
      <c r="F86" s="58"/>
      <c r="G86" s="59">
        <f t="shared" si="4"/>
        <v>0</v>
      </c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</row>
    <row r="87" ht="18" customHeight="1" spans="1:27">
      <c r="A87" s="39" t="s">
        <v>155</v>
      </c>
      <c r="B87" s="37" t="s">
        <v>156</v>
      </c>
      <c r="C87" s="34"/>
      <c r="D87" s="35"/>
      <c r="E87" s="39">
        <v>22.32</v>
      </c>
      <c r="F87" s="58"/>
      <c r="G87" s="59">
        <f t="shared" si="4"/>
        <v>0</v>
      </c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</row>
    <row r="88" ht="18" customHeight="1" spans="1:27">
      <c r="A88" s="39" t="s">
        <v>157</v>
      </c>
      <c r="B88" s="37" t="s">
        <v>158</v>
      </c>
      <c r="C88" s="34"/>
      <c r="D88" s="35"/>
      <c r="E88" s="39">
        <v>20.48</v>
      </c>
      <c r="F88" s="58"/>
      <c r="G88" s="59">
        <f t="shared" si="4"/>
        <v>0</v>
      </c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</row>
    <row r="89" ht="18" customHeight="1" spans="1:27">
      <c r="A89" s="71" t="s">
        <v>159</v>
      </c>
      <c r="B89" s="37" t="s">
        <v>160</v>
      </c>
      <c r="C89" s="34"/>
      <c r="D89" s="35"/>
      <c r="E89" s="71">
        <v>16.41</v>
      </c>
      <c r="F89" s="121"/>
      <c r="G89" s="59">
        <f t="shared" si="4"/>
        <v>0</v>
      </c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</row>
    <row r="90" ht="18" customHeight="1" spans="1:27">
      <c r="A90" s="71" t="s">
        <v>161</v>
      </c>
      <c r="B90" s="37" t="s">
        <v>162</v>
      </c>
      <c r="C90" s="34"/>
      <c r="D90" s="35"/>
      <c r="E90" s="71">
        <v>22.78</v>
      </c>
      <c r="F90" s="121"/>
      <c r="G90" s="59">
        <f t="shared" si="4"/>
        <v>0</v>
      </c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</row>
    <row r="91" ht="18" customHeight="1" spans="1:27">
      <c r="A91" s="71" t="s">
        <v>163</v>
      </c>
      <c r="B91" s="37" t="s">
        <v>164</v>
      </c>
      <c r="C91" s="34"/>
      <c r="D91" s="35"/>
      <c r="E91" s="71">
        <v>36.22</v>
      </c>
      <c r="F91" s="121"/>
      <c r="G91" s="59">
        <f t="shared" si="4"/>
        <v>0</v>
      </c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</row>
    <row r="92" ht="18" customHeight="1" spans="1:27">
      <c r="A92" s="71" t="s">
        <v>165</v>
      </c>
      <c r="B92" s="37" t="s">
        <v>166</v>
      </c>
      <c r="C92" s="34"/>
      <c r="D92" s="35"/>
      <c r="E92" s="71">
        <v>33.15</v>
      </c>
      <c r="F92" s="121"/>
      <c r="G92" s="59">
        <f t="shared" si="4"/>
        <v>0</v>
      </c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</row>
    <row r="93" ht="18" customHeight="1" spans="1:27">
      <c r="A93" s="106" t="s">
        <v>167</v>
      </c>
      <c r="B93" s="46" t="s">
        <v>168</v>
      </c>
      <c r="C93" s="34"/>
      <c r="D93" s="35"/>
      <c r="E93" s="106">
        <v>17.53</v>
      </c>
      <c r="F93" s="114"/>
      <c r="G93" s="32">
        <f t="shared" si="4"/>
        <v>0</v>
      </c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</row>
    <row r="94" ht="18" customHeight="1" spans="1:27">
      <c r="A94" s="106" t="s">
        <v>169</v>
      </c>
      <c r="B94" s="41" t="s">
        <v>170</v>
      </c>
      <c r="C94" s="42"/>
      <c r="D94" s="43"/>
      <c r="E94" s="106">
        <v>12.18</v>
      </c>
      <c r="F94" s="114"/>
      <c r="G94" s="109">
        <f t="shared" si="4"/>
        <v>0</v>
      </c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</row>
    <row r="95" ht="18" customHeight="1" spans="1:27">
      <c r="A95" s="40" t="s">
        <v>171</v>
      </c>
      <c r="B95" s="46" t="s">
        <v>172</v>
      </c>
      <c r="C95" s="34"/>
      <c r="D95" s="35"/>
      <c r="E95" s="40">
        <v>15.58</v>
      </c>
      <c r="F95" s="45"/>
      <c r="G95" s="32">
        <f t="shared" si="4"/>
        <v>0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</row>
    <row r="96" ht="18" customHeight="1" spans="1:27">
      <c r="A96" s="40" t="s">
        <v>173</v>
      </c>
      <c r="B96" s="46" t="s">
        <v>174</v>
      </c>
      <c r="C96" s="34"/>
      <c r="D96" s="35"/>
      <c r="E96" s="40">
        <v>15.59</v>
      </c>
      <c r="F96" s="45"/>
      <c r="G96" s="32">
        <f t="shared" si="4"/>
        <v>0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</row>
    <row r="97" ht="18" customHeight="1" spans="1:27">
      <c r="A97" s="40" t="s">
        <v>175</v>
      </c>
      <c r="B97" s="46" t="s">
        <v>176</v>
      </c>
      <c r="C97" s="34"/>
      <c r="D97" s="35"/>
      <c r="E97" s="40">
        <v>14.99</v>
      </c>
      <c r="F97" s="45"/>
      <c r="G97" s="32">
        <f t="shared" si="4"/>
        <v>0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</row>
    <row r="98" ht="18" customHeight="1" spans="1:27">
      <c r="A98" s="40" t="s">
        <v>177</v>
      </c>
      <c r="B98" s="46" t="s">
        <v>178</v>
      </c>
      <c r="C98" s="34"/>
      <c r="D98" s="35"/>
      <c r="E98" s="40">
        <v>14.17</v>
      </c>
      <c r="F98" s="45"/>
      <c r="G98" s="32">
        <f t="shared" si="4"/>
        <v>0</v>
      </c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</row>
    <row r="99" ht="18" customHeight="1" spans="1:27">
      <c r="A99" s="40" t="s">
        <v>179</v>
      </c>
      <c r="B99" s="50" t="s">
        <v>180</v>
      </c>
      <c r="C99" s="51"/>
      <c r="D99" s="52"/>
      <c r="E99" s="40">
        <v>17.92</v>
      </c>
      <c r="F99" s="45"/>
      <c r="G99" s="32">
        <f t="shared" si="4"/>
        <v>0</v>
      </c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</row>
    <row r="100" ht="45" customHeight="1" spans="1:27">
      <c r="A100" s="55" t="s">
        <v>181</v>
      </c>
      <c r="B100" s="2"/>
      <c r="C100" s="2"/>
      <c r="D100" s="2"/>
      <c r="E100" s="2"/>
      <c r="F100" s="2"/>
      <c r="G100" s="3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</row>
    <row r="101" ht="18" customHeight="1" spans="1:27">
      <c r="A101" s="39" t="s">
        <v>182</v>
      </c>
      <c r="B101" s="73" t="s">
        <v>174</v>
      </c>
      <c r="C101" s="34"/>
      <c r="D101" s="35"/>
      <c r="E101" s="39">
        <v>13.26</v>
      </c>
      <c r="F101" s="95"/>
      <c r="G101" s="59">
        <f t="shared" ref="G101:G111" si="5">+F101*E101</f>
        <v>0</v>
      </c>
      <c r="H101" s="123"/>
      <c r="I101" s="123"/>
      <c r="J101" s="123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</row>
    <row r="102" ht="18" customHeight="1" spans="1:27">
      <c r="A102" s="39" t="s">
        <v>183</v>
      </c>
      <c r="B102" s="57" t="s">
        <v>184</v>
      </c>
      <c r="C102" s="34"/>
      <c r="D102" s="70"/>
      <c r="E102" s="39">
        <v>4.57</v>
      </c>
      <c r="F102" s="58"/>
      <c r="G102" s="59">
        <f t="shared" si="5"/>
        <v>0</v>
      </c>
      <c r="H102" s="123"/>
      <c r="I102" s="123"/>
      <c r="J102" s="123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</row>
    <row r="103" ht="18" customHeight="1" spans="1:27">
      <c r="A103" s="39" t="s">
        <v>185</v>
      </c>
      <c r="B103" s="73" t="s">
        <v>186</v>
      </c>
      <c r="C103" s="34"/>
      <c r="D103" s="35"/>
      <c r="E103" s="39">
        <v>12.77</v>
      </c>
      <c r="F103" s="58"/>
      <c r="G103" s="59">
        <f t="shared" si="5"/>
        <v>0</v>
      </c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</row>
    <row r="104" ht="18" customHeight="1" spans="1:27">
      <c r="A104" s="39" t="s">
        <v>187</v>
      </c>
      <c r="B104" s="37" t="s">
        <v>188</v>
      </c>
      <c r="C104" s="34"/>
      <c r="D104" s="35"/>
      <c r="E104" s="39">
        <v>9.78</v>
      </c>
      <c r="F104" s="58"/>
      <c r="G104" s="59">
        <f t="shared" si="5"/>
        <v>0</v>
      </c>
      <c r="H104" s="123"/>
      <c r="I104" s="123"/>
      <c r="J104" s="123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</row>
    <row r="105" ht="18" customHeight="1" spans="1:27">
      <c r="A105" s="39" t="s">
        <v>189</v>
      </c>
      <c r="B105" s="124" t="s">
        <v>190</v>
      </c>
      <c r="C105" s="34"/>
      <c r="D105" s="70"/>
      <c r="E105" s="39">
        <v>48.83</v>
      </c>
      <c r="F105" s="58"/>
      <c r="G105" s="59">
        <f t="shared" si="5"/>
        <v>0</v>
      </c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</row>
    <row r="106" ht="18" spans="1:27">
      <c r="A106" s="39" t="s">
        <v>191</v>
      </c>
      <c r="B106" s="124" t="s">
        <v>192</v>
      </c>
      <c r="C106" s="34"/>
      <c r="D106" s="70"/>
      <c r="E106" s="39">
        <v>13.84</v>
      </c>
      <c r="F106" s="58"/>
      <c r="G106" s="59">
        <f t="shared" si="5"/>
        <v>0</v>
      </c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</row>
    <row r="107" ht="18" customHeight="1" spans="1:27">
      <c r="A107" s="39" t="s">
        <v>193</v>
      </c>
      <c r="B107" s="124" t="s">
        <v>194</v>
      </c>
      <c r="C107" s="34"/>
      <c r="D107" s="70"/>
      <c r="E107" s="39">
        <v>8.16</v>
      </c>
      <c r="F107" s="58"/>
      <c r="G107" s="59">
        <f t="shared" si="5"/>
        <v>0</v>
      </c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</row>
    <row r="108" ht="18" customHeight="1" spans="1:27">
      <c r="A108" s="39" t="s">
        <v>195</v>
      </c>
      <c r="B108" s="124" t="s">
        <v>196</v>
      </c>
      <c r="C108" s="34"/>
      <c r="D108" s="70"/>
      <c r="E108" s="39">
        <v>12.97</v>
      </c>
      <c r="F108" s="58"/>
      <c r="G108" s="59">
        <f t="shared" si="5"/>
        <v>0</v>
      </c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</row>
    <row r="109" ht="18" customHeight="1" spans="1:27">
      <c r="A109" s="39" t="s">
        <v>197</v>
      </c>
      <c r="B109" s="124" t="s">
        <v>198</v>
      </c>
      <c r="C109" s="34"/>
      <c r="D109" s="70"/>
      <c r="E109" s="39">
        <v>35.82</v>
      </c>
      <c r="F109" s="58"/>
      <c r="G109" s="59">
        <f t="shared" si="5"/>
        <v>0</v>
      </c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</row>
    <row r="110" ht="19.5" customHeight="1" spans="1:27">
      <c r="A110" s="39" t="s">
        <v>199</v>
      </c>
      <c r="B110" s="124" t="s">
        <v>200</v>
      </c>
      <c r="C110" s="34"/>
      <c r="D110" s="70"/>
      <c r="E110" s="39">
        <v>9.92</v>
      </c>
      <c r="F110" s="58"/>
      <c r="G110" s="59">
        <f t="shared" si="5"/>
        <v>0</v>
      </c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</row>
    <row r="111" ht="20.25" customHeight="1" spans="1:27">
      <c r="A111" s="39" t="s">
        <v>201</v>
      </c>
      <c r="B111" s="125" t="s">
        <v>202</v>
      </c>
      <c r="C111" s="116"/>
      <c r="D111" s="126"/>
      <c r="E111" s="39">
        <v>5.17</v>
      </c>
      <c r="F111" s="58"/>
      <c r="G111" s="59">
        <f t="shared" si="5"/>
        <v>0</v>
      </c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</row>
    <row r="112" ht="49.5" customHeight="1" spans="1:27">
      <c r="A112" s="55" t="s">
        <v>203</v>
      </c>
      <c r="B112" s="2"/>
      <c r="C112" s="2"/>
      <c r="D112" s="2"/>
      <c r="E112" s="2"/>
      <c r="F112" s="2"/>
      <c r="G112" s="3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</row>
    <row r="113" ht="18" customHeight="1" spans="1:27">
      <c r="A113" s="47" t="s">
        <v>204</v>
      </c>
      <c r="B113" s="127" t="s">
        <v>205</v>
      </c>
      <c r="C113" s="34"/>
      <c r="D113" s="34"/>
      <c r="E113" s="40">
        <v>24.93</v>
      </c>
      <c r="F113" s="45"/>
      <c r="G113" s="32">
        <f>+F113*E113</f>
        <v>0</v>
      </c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</row>
    <row r="114" ht="18" customHeight="1" spans="1:27">
      <c r="A114" s="47" t="s">
        <v>206</v>
      </c>
      <c r="B114" s="128" t="s">
        <v>131</v>
      </c>
      <c r="C114" s="51"/>
      <c r="D114" s="52"/>
      <c r="E114" s="47">
        <v>21.96</v>
      </c>
      <c r="F114" s="48"/>
      <c r="G114" s="119">
        <f>+F114*E114</f>
        <v>0</v>
      </c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</row>
    <row r="115" ht="49.5" customHeight="1" spans="1:27">
      <c r="A115" s="55" t="s">
        <v>207</v>
      </c>
      <c r="B115" s="2"/>
      <c r="C115" s="2"/>
      <c r="D115" s="2"/>
      <c r="E115" s="2"/>
      <c r="F115" s="2"/>
      <c r="G115" s="3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</row>
    <row r="116" ht="18" customHeight="1" spans="1:27">
      <c r="A116" s="39" t="s">
        <v>208</v>
      </c>
      <c r="B116" s="37" t="s">
        <v>140</v>
      </c>
      <c r="C116" s="34"/>
      <c r="D116" s="35"/>
      <c r="E116" s="39">
        <v>58.93</v>
      </c>
      <c r="F116" s="58"/>
      <c r="G116" s="59">
        <f t="shared" ref="G116:G120" si="6">+F116*E116</f>
        <v>0</v>
      </c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</row>
    <row r="117" ht="18" customHeight="1" spans="1:27">
      <c r="A117" s="39" t="s">
        <v>209</v>
      </c>
      <c r="B117" s="37" t="s">
        <v>210</v>
      </c>
      <c r="C117" s="34"/>
      <c r="D117" s="35"/>
      <c r="E117" s="39">
        <v>44.22</v>
      </c>
      <c r="F117" s="58"/>
      <c r="G117" s="59">
        <f t="shared" si="6"/>
        <v>0</v>
      </c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</row>
    <row r="118" ht="18" customHeight="1" spans="1:27">
      <c r="A118" s="39" t="s">
        <v>211</v>
      </c>
      <c r="B118" s="37" t="s">
        <v>212</v>
      </c>
      <c r="C118" s="34"/>
      <c r="D118" s="35"/>
      <c r="E118" s="39">
        <v>94.66</v>
      </c>
      <c r="F118" s="58"/>
      <c r="G118" s="59">
        <f t="shared" si="6"/>
        <v>0</v>
      </c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</row>
    <row r="119" ht="18" customHeight="1" spans="1:27">
      <c r="A119" s="39" t="s">
        <v>213</v>
      </c>
      <c r="B119" s="37" t="s">
        <v>82</v>
      </c>
      <c r="C119" s="34"/>
      <c r="D119" s="35"/>
      <c r="E119" s="39">
        <v>49.88</v>
      </c>
      <c r="F119" s="58"/>
      <c r="G119" s="59">
        <f t="shared" si="6"/>
        <v>0</v>
      </c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</row>
    <row r="120" ht="18.75" spans="1:27">
      <c r="A120" s="39" t="s">
        <v>214</v>
      </c>
      <c r="B120" s="37" t="s">
        <v>215</v>
      </c>
      <c r="C120" s="34"/>
      <c r="D120" s="35"/>
      <c r="E120" s="39">
        <v>44.36</v>
      </c>
      <c r="F120" s="58"/>
      <c r="G120" s="59">
        <f t="shared" si="6"/>
        <v>0</v>
      </c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</row>
    <row r="121" ht="45" customHeight="1" spans="1:27">
      <c r="A121" s="55" t="s">
        <v>216</v>
      </c>
      <c r="B121" s="2"/>
      <c r="C121" s="2"/>
      <c r="D121" s="2"/>
      <c r="E121" s="2"/>
      <c r="F121" s="2"/>
      <c r="G121" s="3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</row>
    <row r="122" ht="18.75" spans="1:27">
      <c r="A122" s="39" t="s">
        <v>217</v>
      </c>
      <c r="B122" s="37" t="s">
        <v>218</v>
      </c>
      <c r="C122" s="34"/>
      <c r="D122" s="70"/>
      <c r="E122" s="39">
        <v>2.86</v>
      </c>
      <c r="F122" s="95"/>
      <c r="G122" s="59">
        <f>+F122*E122</f>
        <v>0</v>
      </c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</row>
    <row r="123" ht="42.75" customHeight="1" spans="1:27">
      <c r="A123" s="55" t="s">
        <v>219</v>
      </c>
      <c r="B123" s="2"/>
      <c r="C123" s="2"/>
      <c r="D123" s="2"/>
      <c r="E123" s="2"/>
      <c r="F123" s="2"/>
      <c r="G123" s="3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</row>
    <row r="124" ht="18" spans="1:27">
      <c r="A124" s="40" t="s">
        <v>220</v>
      </c>
      <c r="B124" s="129" t="s">
        <v>221</v>
      </c>
      <c r="C124" s="34"/>
      <c r="D124" s="70"/>
      <c r="E124" s="40">
        <v>4.79</v>
      </c>
      <c r="F124" s="130"/>
      <c r="G124" s="32">
        <v>0</v>
      </c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</row>
    <row r="125" ht="18" spans="1:27">
      <c r="A125" s="40" t="s">
        <v>222</v>
      </c>
      <c r="B125" s="129" t="s">
        <v>223</v>
      </c>
      <c r="C125" s="34"/>
      <c r="D125" s="70"/>
      <c r="E125" s="40">
        <v>5.19</v>
      </c>
      <c r="F125" s="130"/>
      <c r="G125" s="32">
        <v>0</v>
      </c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</row>
    <row r="126" ht="18" spans="1:27">
      <c r="A126" s="40" t="s">
        <v>224</v>
      </c>
      <c r="B126" s="129" t="s">
        <v>225</v>
      </c>
      <c r="C126" s="34"/>
      <c r="D126" s="70"/>
      <c r="E126" s="40">
        <v>5.79</v>
      </c>
      <c r="F126" s="130"/>
      <c r="G126" s="32">
        <f t="shared" ref="G126:G129" si="7">+F126*E126</f>
        <v>0</v>
      </c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</row>
    <row r="127" ht="18" spans="1:27">
      <c r="A127" s="40" t="s">
        <v>226</v>
      </c>
      <c r="B127" s="131" t="s">
        <v>227</v>
      </c>
      <c r="C127" s="34"/>
      <c r="D127" s="34"/>
      <c r="E127" s="40">
        <v>5.89</v>
      </c>
      <c r="F127" s="130"/>
      <c r="G127" s="32">
        <f t="shared" si="7"/>
        <v>0</v>
      </c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</row>
    <row r="128" ht="18" spans="1:27">
      <c r="A128" s="40" t="s">
        <v>228</v>
      </c>
      <c r="B128" s="129" t="s">
        <v>229</v>
      </c>
      <c r="C128" s="34"/>
      <c r="D128" s="70"/>
      <c r="E128" s="40">
        <v>9.79</v>
      </c>
      <c r="F128" s="130"/>
      <c r="G128" s="32">
        <f t="shared" si="7"/>
        <v>0</v>
      </c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</row>
    <row r="129" ht="18.75" spans="1:27">
      <c r="A129" s="40" t="s">
        <v>230</v>
      </c>
      <c r="B129" s="131" t="s">
        <v>231</v>
      </c>
      <c r="C129" s="34"/>
      <c r="D129" s="34"/>
      <c r="E129" s="40">
        <v>12.49</v>
      </c>
      <c r="F129" s="130"/>
      <c r="G129" s="32">
        <f t="shared" si="7"/>
        <v>0</v>
      </c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</row>
    <row r="130" ht="48" customHeight="1" spans="1:27">
      <c r="A130" s="55" t="s">
        <v>232</v>
      </c>
      <c r="B130" s="2"/>
      <c r="C130" s="2"/>
      <c r="D130" s="2"/>
      <c r="E130" s="2"/>
      <c r="F130" s="2"/>
      <c r="G130" s="3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</row>
    <row r="131" ht="15.75" spans="1:27">
      <c r="A131" s="39" t="s">
        <v>233</v>
      </c>
      <c r="B131" s="37" t="s">
        <v>234</v>
      </c>
      <c r="C131" s="34"/>
      <c r="D131" s="70"/>
      <c r="E131" s="39">
        <v>26.46</v>
      </c>
      <c r="F131" s="95"/>
      <c r="G131" s="59">
        <f t="shared" ref="G131:G138" si="8">+F131*E131</f>
        <v>0</v>
      </c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</row>
    <row r="132" ht="18" customHeight="1" spans="1:27">
      <c r="A132" s="39" t="s">
        <v>235</v>
      </c>
      <c r="B132" s="37" t="s">
        <v>236</v>
      </c>
      <c r="C132" s="34"/>
      <c r="D132" s="70"/>
      <c r="E132" s="39">
        <v>32.42</v>
      </c>
      <c r="F132" s="95"/>
      <c r="G132" s="59">
        <f t="shared" si="8"/>
        <v>0</v>
      </c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</row>
    <row r="133" ht="18" customHeight="1" spans="1:27">
      <c r="A133" s="133" t="s">
        <v>237</v>
      </c>
      <c r="B133" s="37" t="s">
        <v>131</v>
      </c>
      <c r="C133" s="34"/>
      <c r="D133" s="35"/>
      <c r="E133" s="134">
        <v>34.23</v>
      </c>
      <c r="F133" s="112"/>
      <c r="G133" s="76">
        <f t="shared" si="8"/>
        <v>0</v>
      </c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</row>
    <row r="134" ht="18" customHeight="1" spans="1:27">
      <c r="A134" s="39" t="s">
        <v>238</v>
      </c>
      <c r="B134" s="73" t="s">
        <v>239</v>
      </c>
      <c r="C134" s="34"/>
      <c r="D134" s="70"/>
      <c r="E134" s="39">
        <v>27.84</v>
      </c>
      <c r="F134" s="95"/>
      <c r="G134" s="59">
        <f t="shared" si="8"/>
        <v>0</v>
      </c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</row>
    <row r="135" ht="18" customHeight="1" spans="1:27">
      <c r="A135" s="133" t="s">
        <v>240</v>
      </c>
      <c r="B135" s="38" t="s">
        <v>241</v>
      </c>
      <c r="C135" s="34"/>
      <c r="D135" s="35"/>
      <c r="E135" s="135">
        <v>49.89</v>
      </c>
      <c r="F135" s="112"/>
      <c r="G135" s="76">
        <f t="shared" si="8"/>
        <v>0</v>
      </c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  <c r="AA135" s="122"/>
    </row>
    <row r="136" ht="18" customHeight="1" spans="1:27">
      <c r="A136" s="39" t="s">
        <v>242</v>
      </c>
      <c r="B136" s="37" t="s">
        <v>243</v>
      </c>
      <c r="C136" s="34"/>
      <c r="D136" s="70"/>
      <c r="E136" s="39">
        <v>29.96</v>
      </c>
      <c r="F136" s="95"/>
      <c r="G136" s="59">
        <f t="shared" si="8"/>
        <v>0</v>
      </c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</row>
    <row r="137" ht="15.75" spans="1:27">
      <c r="A137" s="39" t="s">
        <v>244</v>
      </c>
      <c r="B137" s="37" t="s">
        <v>245</v>
      </c>
      <c r="C137" s="34"/>
      <c r="D137" s="70"/>
      <c r="E137" s="39">
        <v>24.15</v>
      </c>
      <c r="F137" s="95"/>
      <c r="G137" s="59">
        <f t="shared" si="8"/>
        <v>0</v>
      </c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  <c r="AA137" s="122"/>
    </row>
    <row r="138" ht="16.5" spans="1:27">
      <c r="A138" s="39" t="s">
        <v>246</v>
      </c>
      <c r="B138" s="37" t="s">
        <v>247</v>
      </c>
      <c r="C138" s="34"/>
      <c r="D138" s="70"/>
      <c r="E138" s="39">
        <v>25.92</v>
      </c>
      <c r="F138" s="95"/>
      <c r="G138" s="59">
        <f t="shared" si="8"/>
        <v>0</v>
      </c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  <c r="AA138" s="122"/>
    </row>
    <row r="139" ht="51.75" customHeight="1" spans="1:27">
      <c r="A139" s="55" t="s">
        <v>248</v>
      </c>
      <c r="B139" s="2"/>
      <c r="C139" s="2"/>
      <c r="D139" s="2"/>
      <c r="E139" s="2"/>
      <c r="F139" s="2"/>
      <c r="G139" s="3"/>
      <c r="H139" s="136"/>
      <c r="I139" s="136"/>
      <c r="J139" s="136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</row>
    <row r="140" ht="18" customHeight="1" spans="1:27">
      <c r="A140" s="137" t="s">
        <v>249</v>
      </c>
      <c r="B140" s="38" t="s">
        <v>250</v>
      </c>
      <c r="C140" s="34"/>
      <c r="D140" s="35"/>
      <c r="E140" s="138">
        <v>24.36</v>
      </c>
      <c r="F140" s="58"/>
      <c r="G140" s="59">
        <f t="shared" ref="G140:G150" si="9">+F140*E140</f>
        <v>0</v>
      </c>
      <c r="H140" s="123"/>
      <c r="I140" s="123"/>
      <c r="J140" s="123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  <c r="AA140" s="132"/>
    </row>
    <row r="141" ht="15.75" spans="1:27">
      <c r="A141" s="139" t="s">
        <v>251</v>
      </c>
      <c r="B141" s="38" t="s">
        <v>252</v>
      </c>
      <c r="C141" s="34"/>
      <c r="D141" s="35"/>
      <c r="E141" s="140">
        <v>19.86</v>
      </c>
      <c r="F141" s="75"/>
      <c r="G141" s="98">
        <f t="shared" si="9"/>
        <v>0</v>
      </c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  <c r="AA141" s="122"/>
    </row>
    <row r="142" ht="18.75" customHeight="1" spans="1:27">
      <c r="A142" s="139" t="s">
        <v>253</v>
      </c>
      <c r="B142" s="141" t="s">
        <v>254</v>
      </c>
      <c r="C142" s="34"/>
      <c r="D142" s="35"/>
      <c r="E142" s="140">
        <v>22.82</v>
      </c>
      <c r="F142" s="95"/>
      <c r="G142" s="59">
        <f t="shared" si="9"/>
        <v>0</v>
      </c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</row>
    <row r="143" ht="18.75" customHeight="1" spans="1:27">
      <c r="A143" s="133" t="s">
        <v>255</v>
      </c>
      <c r="B143" s="100" t="s">
        <v>256</v>
      </c>
      <c r="C143" s="101"/>
      <c r="D143" s="102"/>
      <c r="E143" s="140">
        <v>38.56</v>
      </c>
      <c r="F143" s="95"/>
      <c r="G143" s="98">
        <f t="shared" si="9"/>
        <v>0</v>
      </c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</row>
    <row r="144" ht="18.75" customHeight="1" spans="1:27">
      <c r="A144" s="90" t="s">
        <v>257</v>
      </c>
      <c r="B144" s="41" t="s">
        <v>258</v>
      </c>
      <c r="C144" s="42"/>
      <c r="D144" s="43"/>
      <c r="E144" s="142">
        <v>35.25</v>
      </c>
      <c r="F144" s="45"/>
      <c r="G144" s="32">
        <f t="shared" si="9"/>
        <v>0</v>
      </c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</row>
    <row r="145" ht="18.75" customHeight="1" spans="1:27">
      <c r="A145" s="90" t="s">
        <v>259</v>
      </c>
      <c r="B145" s="41" t="s">
        <v>10</v>
      </c>
      <c r="C145" s="42"/>
      <c r="D145" s="43"/>
      <c r="E145" s="142">
        <v>36.26</v>
      </c>
      <c r="F145" s="45"/>
      <c r="G145" s="32">
        <f t="shared" si="9"/>
        <v>0</v>
      </c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</row>
    <row r="146" ht="18.75" customHeight="1" spans="1:27">
      <c r="A146" s="90" t="s">
        <v>260</v>
      </c>
      <c r="B146" s="46" t="s">
        <v>261</v>
      </c>
      <c r="C146" s="34"/>
      <c r="D146" s="35"/>
      <c r="E146" s="142">
        <v>69.86</v>
      </c>
      <c r="F146" s="45"/>
      <c r="G146" s="32">
        <f t="shared" si="9"/>
        <v>0</v>
      </c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</row>
    <row r="147" ht="18.75" customHeight="1" spans="1:27">
      <c r="A147" s="90" t="s">
        <v>262</v>
      </c>
      <c r="B147" s="46" t="s">
        <v>212</v>
      </c>
      <c r="C147" s="34"/>
      <c r="D147" s="35"/>
      <c r="E147" s="142">
        <v>66.15</v>
      </c>
      <c r="F147" s="45"/>
      <c r="G147" s="32">
        <f t="shared" si="9"/>
        <v>0</v>
      </c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</row>
    <row r="148" ht="18.75" customHeight="1" spans="1:27">
      <c r="A148" s="90" t="s">
        <v>263</v>
      </c>
      <c r="B148" s="46" t="s">
        <v>264</v>
      </c>
      <c r="C148" s="34"/>
      <c r="D148" s="35"/>
      <c r="E148" s="142">
        <v>39.66</v>
      </c>
      <c r="F148" s="45"/>
      <c r="G148" s="32">
        <f t="shared" si="9"/>
        <v>0</v>
      </c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</row>
    <row r="149" ht="18.75" customHeight="1" spans="1:27">
      <c r="A149" s="113" t="s">
        <v>265</v>
      </c>
      <c r="B149" s="143" t="s">
        <v>131</v>
      </c>
      <c r="C149" s="34"/>
      <c r="D149" s="35"/>
      <c r="E149" s="144">
        <v>68.26</v>
      </c>
      <c r="F149" s="108"/>
      <c r="G149" s="32">
        <f t="shared" si="9"/>
        <v>0</v>
      </c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</row>
    <row r="150" ht="18.75" customHeight="1" spans="1:27">
      <c r="A150" s="113" t="s">
        <v>266</v>
      </c>
      <c r="B150" s="145" t="s">
        <v>267</v>
      </c>
      <c r="C150" s="9"/>
      <c r="D150" s="10"/>
      <c r="E150" s="144">
        <v>29.63</v>
      </c>
      <c r="F150" s="108"/>
      <c r="G150" s="32">
        <f t="shared" si="9"/>
        <v>0</v>
      </c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</row>
    <row r="151" ht="42.75" customHeight="1" spans="1:27">
      <c r="A151" s="55" t="s">
        <v>268</v>
      </c>
      <c r="B151" s="2"/>
      <c r="C151" s="2"/>
      <c r="D151" s="2"/>
      <c r="E151" s="2"/>
      <c r="F151" s="2"/>
      <c r="G151" s="3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</row>
    <row r="152" ht="18" customHeight="1" spans="1:27">
      <c r="A152" s="113" t="s">
        <v>269</v>
      </c>
      <c r="B152" s="41" t="s">
        <v>270</v>
      </c>
      <c r="C152" s="42"/>
      <c r="D152" s="43"/>
      <c r="E152" s="106">
        <v>4.98</v>
      </c>
      <c r="F152" s="114"/>
      <c r="G152" s="109">
        <f t="shared" ref="G152:G154" si="10">+F152*E152</f>
        <v>0</v>
      </c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</row>
    <row r="153" ht="18" customHeight="1" spans="1:27">
      <c r="A153" s="90" t="s">
        <v>271</v>
      </c>
      <c r="B153" s="46" t="s">
        <v>272</v>
      </c>
      <c r="C153" s="34"/>
      <c r="D153" s="35"/>
      <c r="E153" s="40">
        <v>7.44</v>
      </c>
      <c r="F153" s="45"/>
      <c r="G153" s="32">
        <f t="shared" si="10"/>
        <v>0</v>
      </c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</row>
    <row r="154" ht="18" customHeight="1" spans="1:27">
      <c r="A154" s="90" t="s">
        <v>273</v>
      </c>
      <c r="B154" s="46" t="s">
        <v>215</v>
      </c>
      <c r="C154" s="34"/>
      <c r="D154" s="35"/>
      <c r="E154" s="40">
        <v>7.47</v>
      </c>
      <c r="F154" s="45"/>
      <c r="G154" s="32">
        <f t="shared" si="10"/>
        <v>0</v>
      </c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</row>
    <row r="155" ht="42.75" customHeight="1" spans="1:27">
      <c r="A155" s="24" t="s">
        <v>274</v>
      </c>
      <c r="B155" s="6"/>
      <c r="C155" s="6"/>
      <c r="D155" s="6"/>
      <c r="E155" s="6"/>
      <c r="F155" s="6"/>
      <c r="G155" s="7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</row>
    <row r="156" ht="18.75" customHeight="1" spans="1:27">
      <c r="A156" s="146" t="s">
        <v>275</v>
      </c>
      <c r="B156" s="147" t="s">
        <v>276</v>
      </c>
      <c r="C156" s="28"/>
      <c r="D156" s="29"/>
      <c r="E156" s="148">
        <v>2.39</v>
      </c>
      <c r="F156" s="149"/>
      <c r="G156" s="150">
        <f t="shared" ref="G156:G160" si="11">+F156*E156</f>
        <v>0</v>
      </c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</row>
    <row r="157" ht="18.75" customHeight="1" spans="1:27">
      <c r="A157" s="139" t="s">
        <v>277</v>
      </c>
      <c r="B157" s="33" t="s">
        <v>278</v>
      </c>
      <c r="C157" s="34"/>
      <c r="D157" s="35"/>
      <c r="E157" s="151">
        <v>1.99</v>
      </c>
      <c r="F157" s="152"/>
      <c r="G157" s="72">
        <f t="shared" si="11"/>
        <v>0</v>
      </c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</row>
    <row r="158" ht="18.75" customHeight="1" spans="1:27">
      <c r="A158" s="139" t="s">
        <v>279</v>
      </c>
      <c r="B158" s="37" t="s">
        <v>256</v>
      </c>
      <c r="C158" s="34"/>
      <c r="D158" s="35"/>
      <c r="E158" s="151">
        <v>1.39</v>
      </c>
      <c r="F158" s="152"/>
      <c r="G158" s="72">
        <f t="shared" si="11"/>
        <v>0</v>
      </c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</row>
    <row r="159" ht="18.75" customHeight="1" spans="1:27">
      <c r="A159" s="139" t="s">
        <v>280</v>
      </c>
      <c r="B159" s="37" t="s">
        <v>131</v>
      </c>
      <c r="C159" s="34"/>
      <c r="D159" s="35"/>
      <c r="E159" s="151">
        <v>1.99</v>
      </c>
      <c r="F159" s="152"/>
      <c r="G159" s="72">
        <f t="shared" si="11"/>
        <v>0</v>
      </c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</row>
    <row r="160" ht="18.75" customHeight="1" spans="1:27">
      <c r="A160" s="153" t="s">
        <v>281</v>
      </c>
      <c r="B160" s="154" t="s">
        <v>282</v>
      </c>
      <c r="C160" s="51"/>
      <c r="D160" s="52"/>
      <c r="E160" s="155">
        <v>1.49</v>
      </c>
      <c r="F160" s="156"/>
      <c r="G160" s="79">
        <f t="shared" si="11"/>
        <v>0</v>
      </c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</row>
    <row r="161" ht="51" customHeight="1" spans="1:27">
      <c r="A161" s="55" t="s">
        <v>283</v>
      </c>
      <c r="B161" s="2"/>
      <c r="C161" s="2"/>
      <c r="D161" s="2"/>
      <c r="E161" s="2"/>
      <c r="F161" s="2"/>
      <c r="G161" s="3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</row>
    <row r="162" ht="18.75" customHeight="1" spans="1:27">
      <c r="A162" s="71" t="s">
        <v>284</v>
      </c>
      <c r="B162" s="157" t="s">
        <v>285</v>
      </c>
      <c r="C162" s="42"/>
      <c r="D162" s="107"/>
      <c r="E162" s="74">
        <v>4.88</v>
      </c>
      <c r="F162" s="158"/>
      <c r="G162" s="74">
        <v>0</v>
      </c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</row>
    <row r="163" ht="18.75" customHeight="1" spans="1:27">
      <c r="A163" s="39" t="s">
        <v>286</v>
      </c>
      <c r="B163" s="124" t="s">
        <v>287</v>
      </c>
      <c r="C163" s="34"/>
      <c r="D163" s="70"/>
      <c r="E163" s="36">
        <v>48.63</v>
      </c>
      <c r="F163" s="159"/>
      <c r="G163" s="36">
        <v>0</v>
      </c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</row>
    <row r="164" ht="18.75" customHeight="1" spans="1:27">
      <c r="A164" s="160" t="s">
        <v>288</v>
      </c>
      <c r="B164" s="161" t="s">
        <v>289</v>
      </c>
      <c r="C164" s="51"/>
      <c r="D164" s="162"/>
      <c r="E164" s="163">
        <v>4.98</v>
      </c>
      <c r="F164" s="164"/>
      <c r="G164" s="163">
        <v>0</v>
      </c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</row>
    <row r="165" ht="44.25" customHeight="1" spans="1:27">
      <c r="A165" s="55" t="s">
        <v>290</v>
      </c>
      <c r="B165" s="2"/>
      <c r="C165" s="2"/>
      <c r="D165" s="2"/>
      <c r="E165" s="2"/>
      <c r="F165" s="2"/>
      <c r="G165" s="3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</row>
    <row r="166" ht="18.75" customHeight="1" spans="1:27">
      <c r="A166" s="96" t="s">
        <v>291</v>
      </c>
      <c r="B166" s="73" t="s">
        <v>292</v>
      </c>
      <c r="C166" s="34"/>
      <c r="D166" s="35"/>
      <c r="E166" s="96">
        <v>15.63</v>
      </c>
      <c r="F166" s="112"/>
      <c r="G166" s="59">
        <v>0</v>
      </c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</row>
    <row r="167" ht="18.75" customHeight="1" spans="1:27">
      <c r="A167" s="96" t="s">
        <v>293</v>
      </c>
      <c r="B167" s="165" t="s">
        <v>294</v>
      </c>
      <c r="C167" s="42"/>
      <c r="D167" s="107"/>
      <c r="E167" s="96">
        <v>16.33</v>
      </c>
      <c r="F167" s="112"/>
      <c r="G167" s="59">
        <v>0</v>
      </c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</row>
    <row r="168" ht="18.75" customHeight="1" spans="1:27">
      <c r="A168" s="39" t="s">
        <v>295</v>
      </c>
      <c r="B168" s="166" t="s">
        <v>296</v>
      </c>
      <c r="C168" s="34"/>
      <c r="D168" s="34"/>
      <c r="E168" s="36">
        <v>14.42</v>
      </c>
      <c r="F168" s="58"/>
      <c r="G168" s="59">
        <v>0</v>
      </c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</row>
    <row r="169" ht="18.75" customHeight="1" spans="1:27">
      <c r="A169" s="39" t="s">
        <v>297</v>
      </c>
      <c r="B169" s="166" t="s">
        <v>298</v>
      </c>
      <c r="C169" s="34"/>
      <c r="D169" s="34"/>
      <c r="E169" s="36">
        <v>18.36</v>
      </c>
      <c r="F169" s="58"/>
      <c r="G169" s="59">
        <v>0</v>
      </c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</row>
    <row r="170" ht="18.75" customHeight="1" spans="1:27">
      <c r="A170" s="133" t="s">
        <v>299</v>
      </c>
      <c r="B170" s="38" t="s">
        <v>267</v>
      </c>
      <c r="C170" s="34"/>
      <c r="D170" s="35"/>
      <c r="E170" s="140">
        <v>17.21</v>
      </c>
      <c r="F170" s="95"/>
      <c r="G170" s="98">
        <f>+F170*E170</f>
        <v>0</v>
      </c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</row>
    <row r="171" ht="50.25" customHeight="1" spans="1:27">
      <c r="A171" s="55" t="s">
        <v>300</v>
      </c>
      <c r="B171" s="2"/>
      <c r="C171" s="2"/>
      <c r="D171" s="2"/>
      <c r="E171" s="2"/>
      <c r="F171" s="2"/>
      <c r="G171" s="3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</row>
    <row r="172" ht="20" customHeight="1" spans="1:27">
      <c r="A172" s="40" t="s">
        <v>301</v>
      </c>
      <c r="B172" s="167" t="s">
        <v>302</v>
      </c>
      <c r="C172" s="34"/>
      <c r="D172" s="35"/>
      <c r="E172" s="90">
        <v>39.96</v>
      </c>
      <c r="F172" s="168"/>
      <c r="G172" s="169">
        <f>+F172*E172</f>
        <v>0</v>
      </c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</row>
    <row r="173" ht="50.25" customHeight="1" spans="1:27">
      <c r="A173" s="55" t="s">
        <v>303</v>
      </c>
      <c r="B173" s="2"/>
      <c r="C173" s="2"/>
      <c r="D173" s="2"/>
      <c r="E173" s="2"/>
      <c r="F173" s="2"/>
      <c r="G173" s="3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</row>
    <row r="174" ht="18" customHeight="1" spans="1:27">
      <c r="A174" s="39" t="s">
        <v>304</v>
      </c>
      <c r="B174" s="73" t="s">
        <v>305</v>
      </c>
      <c r="C174" s="34"/>
      <c r="D174" s="35"/>
      <c r="E174" s="137">
        <v>7.84</v>
      </c>
      <c r="F174" s="170"/>
      <c r="G174" s="171">
        <f t="shared" ref="G174:G181" si="12">+F174*E174</f>
        <v>0</v>
      </c>
      <c r="H174" s="123"/>
      <c r="I174" s="123"/>
      <c r="J174" s="123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  <c r="AA174" s="132"/>
    </row>
    <row r="175" ht="18.75" customHeight="1" spans="1:27">
      <c r="A175" s="39" t="s">
        <v>306</v>
      </c>
      <c r="B175" s="73" t="s">
        <v>307</v>
      </c>
      <c r="C175" s="34"/>
      <c r="D175" s="35"/>
      <c r="E175" s="139">
        <v>7.66</v>
      </c>
      <c r="F175" s="172"/>
      <c r="G175" s="171">
        <f t="shared" si="12"/>
        <v>0</v>
      </c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</row>
    <row r="176" ht="18.75" customHeight="1" spans="1:27">
      <c r="A176" s="39" t="s">
        <v>308</v>
      </c>
      <c r="B176" s="73" t="s">
        <v>309</v>
      </c>
      <c r="C176" s="34"/>
      <c r="D176" s="35"/>
      <c r="E176" s="139">
        <v>9.84</v>
      </c>
      <c r="F176" s="172"/>
      <c r="G176" s="171">
        <f t="shared" si="12"/>
        <v>0</v>
      </c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</row>
    <row r="177" ht="18" customHeight="1" spans="1:27">
      <c r="A177" s="39" t="s">
        <v>310</v>
      </c>
      <c r="B177" s="73" t="s">
        <v>311</v>
      </c>
      <c r="C177" s="34"/>
      <c r="D177" s="35"/>
      <c r="E177" s="139">
        <v>7.93</v>
      </c>
      <c r="F177" s="172"/>
      <c r="G177" s="171">
        <f t="shared" si="12"/>
        <v>0</v>
      </c>
      <c r="H177" s="123"/>
      <c r="I177" s="123"/>
      <c r="J177" s="123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</row>
    <row r="178" ht="18" customHeight="1" spans="1:27">
      <c r="A178" s="39" t="s">
        <v>312</v>
      </c>
      <c r="B178" s="73" t="s">
        <v>313</v>
      </c>
      <c r="C178" s="34"/>
      <c r="D178" s="35"/>
      <c r="E178" s="139">
        <v>7.97</v>
      </c>
      <c r="F178" s="172"/>
      <c r="G178" s="171">
        <f t="shared" si="12"/>
        <v>0</v>
      </c>
      <c r="H178" s="123"/>
      <c r="I178" s="123"/>
      <c r="J178" s="123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</row>
    <row r="179" ht="18" customHeight="1" spans="1:27">
      <c r="A179" s="39" t="s">
        <v>314</v>
      </c>
      <c r="B179" s="73" t="s">
        <v>315</v>
      </c>
      <c r="C179" s="34"/>
      <c r="D179" s="35"/>
      <c r="E179" s="139">
        <v>8.99</v>
      </c>
      <c r="F179" s="172"/>
      <c r="G179" s="171">
        <f t="shared" si="12"/>
        <v>0</v>
      </c>
      <c r="H179" s="123"/>
      <c r="I179" s="123"/>
      <c r="J179" s="123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</row>
    <row r="180" ht="15.75" spans="1:27">
      <c r="A180" s="39" t="s">
        <v>316</v>
      </c>
      <c r="B180" s="73" t="s">
        <v>317</v>
      </c>
      <c r="C180" s="34"/>
      <c r="D180" s="35"/>
      <c r="E180" s="139">
        <v>8.42</v>
      </c>
      <c r="F180" s="172"/>
      <c r="G180" s="171">
        <f t="shared" si="12"/>
        <v>0</v>
      </c>
      <c r="H180" s="123"/>
      <c r="I180" s="123"/>
      <c r="J180" s="123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  <c r="AA180" s="122"/>
    </row>
    <row r="181" ht="18" customHeight="1" spans="1:27">
      <c r="A181" s="39" t="s">
        <v>318</v>
      </c>
      <c r="B181" s="73" t="s">
        <v>319</v>
      </c>
      <c r="C181" s="34"/>
      <c r="D181" s="35"/>
      <c r="E181" s="139">
        <v>12.84</v>
      </c>
      <c r="F181" s="172"/>
      <c r="G181" s="171">
        <f t="shared" si="12"/>
        <v>0</v>
      </c>
      <c r="H181" s="123"/>
      <c r="I181" s="123"/>
      <c r="J181" s="123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</row>
    <row r="182" ht="44.25" customHeight="1" spans="1:27">
      <c r="A182" s="55" t="s">
        <v>320</v>
      </c>
      <c r="B182" s="2"/>
      <c r="C182" s="2"/>
      <c r="D182" s="2"/>
      <c r="E182" s="2"/>
      <c r="F182" s="2"/>
      <c r="G182" s="3"/>
      <c r="H182" s="136"/>
      <c r="I182" s="136"/>
      <c r="J182" s="136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</row>
    <row r="183" ht="18" customHeight="1" spans="1:27">
      <c r="A183" s="71" t="s">
        <v>321</v>
      </c>
      <c r="B183" s="173" t="s">
        <v>322</v>
      </c>
      <c r="C183" s="42"/>
      <c r="D183" s="107"/>
      <c r="E183" s="71">
        <v>4.42</v>
      </c>
      <c r="F183" s="121"/>
      <c r="G183" s="76">
        <f t="shared" ref="G183:G186" si="13">+F183*E183</f>
        <v>0</v>
      </c>
      <c r="H183" s="123"/>
      <c r="I183" s="123"/>
      <c r="J183" s="123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</row>
    <row r="184" ht="18" customHeight="1" spans="1:27">
      <c r="A184" s="71" t="s">
        <v>323</v>
      </c>
      <c r="B184" s="173" t="s">
        <v>324</v>
      </c>
      <c r="C184" s="42"/>
      <c r="D184" s="107"/>
      <c r="E184" s="71">
        <v>4.26</v>
      </c>
      <c r="F184" s="121"/>
      <c r="G184" s="76">
        <f t="shared" si="13"/>
        <v>0</v>
      </c>
      <c r="H184" s="123"/>
      <c r="I184" s="123"/>
      <c r="J184" s="123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</row>
    <row r="185" ht="18" customHeight="1" spans="1:27">
      <c r="A185" s="39" t="s">
        <v>325</v>
      </c>
      <c r="B185" s="73" t="s">
        <v>326</v>
      </c>
      <c r="C185" s="34"/>
      <c r="D185" s="70"/>
      <c r="E185" s="39">
        <v>4.36</v>
      </c>
      <c r="F185" s="58"/>
      <c r="G185" s="76">
        <f t="shared" si="13"/>
        <v>0</v>
      </c>
      <c r="H185" s="123"/>
      <c r="I185" s="123"/>
      <c r="J185" s="123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  <c r="AA185" s="132"/>
    </row>
    <row r="186" ht="18" customHeight="1" spans="1:27">
      <c r="A186" s="39" t="s">
        <v>327</v>
      </c>
      <c r="B186" s="73" t="s">
        <v>328</v>
      </c>
      <c r="C186" s="34"/>
      <c r="D186" s="70"/>
      <c r="E186" s="39">
        <v>4.91</v>
      </c>
      <c r="F186" s="95"/>
      <c r="G186" s="76">
        <f t="shared" si="13"/>
        <v>0</v>
      </c>
      <c r="H186" s="123"/>
      <c r="I186" s="123"/>
      <c r="J186" s="123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  <c r="AA186" s="132"/>
    </row>
    <row r="187" ht="48" customHeight="1" spans="1:27">
      <c r="A187" s="55" t="s">
        <v>329</v>
      </c>
      <c r="B187" s="2"/>
      <c r="C187" s="2"/>
      <c r="D187" s="2"/>
      <c r="E187" s="2"/>
      <c r="F187" s="2"/>
      <c r="G187" s="3"/>
      <c r="H187" s="123"/>
      <c r="I187" s="123"/>
      <c r="J187" s="123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</row>
    <row r="188" ht="18" customHeight="1" spans="1:27">
      <c r="A188" s="47" t="s">
        <v>330</v>
      </c>
      <c r="B188" s="174" t="s">
        <v>140</v>
      </c>
      <c r="C188" s="34"/>
      <c r="D188" s="35"/>
      <c r="E188" s="175">
        <v>7.88</v>
      </c>
      <c r="F188" s="48"/>
      <c r="G188" s="119">
        <f t="shared" ref="G188:G191" si="14">+F188*E188</f>
        <v>0</v>
      </c>
      <c r="H188" s="123"/>
      <c r="I188" s="123"/>
      <c r="J188" s="123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</row>
    <row r="189" ht="18" customHeight="1" spans="1:27">
      <c r="A189" s="47" t="s">
        <v>331</v>
      </c>
      <c r="B189" s="174" t="s">
        <v>332</v>
      </c>
      <c r="C189" s="34"/>
      <c r="D189" s="35"/>
      <c r="E189" s="175">
        <v>17.74</v>
      </c>
      <c r="F189" s="48"/>
      <c r="G189" s="119">
        <f t="shared" si="14"/>
        <v>0</v>
      </c>
      <c r="H189" s="123"/>
      <c r="I189" s="123"/>
      <c r="J189" s="123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</row>
    <row r="190" ht="18" customHeight="1" spans="1:27">
      <c r="A190" s="47" t="s">
        <v>333</v>
      </c>
      <c r="B190" s="174" t="s">
        <v>150</v>
      </c>
      <c r="C190" s="34"/>
      <c r="D190" s="35"/>
      <c r="E190" s="44">
        <v>4.99</v>
      </c>
      <c r="F190" s="110"/>
      <c r="G190" s="119">
        <f t="shared" si="14"/>
        <v>0</v>
      </c>
      <c r="H190" s="123"/>
      <c r="I190" s="123"/>
      <c r="J190" s="123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</row>
    <row r="191" ht="18" customHeight="1" spans="1:27">
      <c r="A191" s="40" t="s">
        <v>334</v>
      </c>
      <c r="B191" s="174" t="s">
        <v>76</v>
      </c>
      <c r="C191" s="34"/>
      <c r="D191" s="35"/>
      <c r="E191" s="175">
        <v>4.79</v>
      </c>
      <c r="F191" s="48"/>
      <c r="G191" s="119">
        <f t="shared" si="14"/>
        <v>0</v>
      </c>
      <c r="H191" s="123"/>
      <c r="I191" s="123"/>
      <c r="J191" s="123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</row>
    <row r="192" ht="18" customHeight="1" spans="1:27">
      <c r="A192" s="106" t="s">
        <v>335</v>
      </c>
      <c r="B192" s="127" t="s">
        <v>336</v>
      </c>
      <c r="C192" s="34"/>
      <c r="D192" s="34"/>
      <c r="E192" s="44">
        <v>18.81</v>
      </c>
      <c r="F192" s="176"/>
      <c r="G192" s="32">
        <v>0</v>
      </c>
      <c r="H192" s="123"/>
      <c r="I192" s="123"/>
      <c r="J192" s="123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</row>
    <row r="193" ht="18" customHeight="1" spans="1:27">
      <c r="A193" s="40" t="s">
        <v>337</v>
      </c>
      <c r="B193" s="177" t="s">
        <v>338</v>
      </c>
      <c r="C193" s="34"/>
      <c r="D193" s="35"/>
      <c r="E193" s="44">
        <v>5.94</v>
      </c>
      <c r="F193" s="45"/>
      <c r="G193" s="32">
        <v>0</v>
      </c>
      <c r="H193" s="123"/>
      <c r="I193" s="123"/>
      <c r="J193" s="123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</row>
    <row r="194" ht="47" customHeight="1" spans="1:27">
      <c r="A194" s="55" t="s">
        <v>339</v>
      </c>
      <c r="B194" s="2"/>
      <c r="C194" s="2"/>
      <c r="D194" s="2"/>
      <c r="E194" s="2"/>
      <c r="F194" s="2"/>
      <c r="G194" s="3"/>
      <c r="H194" s="123"/>
      <c r="I194" s="123"/>
      <c r="J194" s="123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</row>
    <row r="195" ht="18" customHeight="1" spans="1:27">
      <c r="A195" s="87" t="s">
        <v>340</v>
      </c>
      <c r="B195" s="178" t="s">
        <v>341</v>
      </c>
      <c r="C195" s="28"/>
      <c r="D195" s="179"/>
      <c r="E195" s="180">
        <v>2.86</v>
      </c>
      <c r="F195" s="88"/>
      <c r="G195" s="89">
        <f t="shared" ref="G195:G197" si="15">+F195*E195</f>
        <v>0</v>
      </c>
      <c r="H195" s="123"/>
      <c r="I195" s="123"/>
      <c r="J195" s="123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</row>
    <row r="196" ht="18" customHeight="1" spans="1:27">
      <c r="A196" s="40" t="s">
        <v>342</v>
      </c>
      <c r="B196" s="181" t="s">
        <v>343</v>
      </c>
      <c r="C196" s="34"/>
      <c r="D196" s="70"/>
      <c r="E196" s="44">
        <v>2.93</v>
      </c>
      <c r="F196" s="45"/>
      <c r="G196" s="32">
        <f t="shared" si="15"/>
        <v>0</v>
      </c>
      <c r="H196" s="123"/>
      <c r="I196" s="123"/>
      <c r="J196" s="123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</row>
    <row r="197" ht="18" customHeight="1" spans="1:27">
      <c r="A197" s="49" t="s">
        <v>344</v>
      </c>
      <c r="B197" s="182" t="s">
        <v>345</v>
      </c>
      <c r="C197" s="51"/>
      <c r="D197" s="162"/>
      <c r="E197" s="183">
        <v>3.33</v>
      </c>
      <c r="F197" s="53"/>
      <c r="G197" s="54">
        <f t="shared" si="15"/>
        <v>0</v>
      </c>
      <c r="H197" s="123"/>
      <c r="I197" s="123"/>
      <c r="J197" s="123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</row>
    <row r="198" ht="47" customHeight="1" spans="1:27">
      <c r="A198" s="184" t="s">
        <v>346</v>
      </c>
      <c r="B198" s="2"/>
      <c r="C198" s="2"/>
      <c r="D198" s="2"/>
      <c r="E198" s="2"/>
      <c r="F198" s="2"/>
      <c r="G198" s="3"/>
      <c r="H198" s="123"/>
      <c r="I198" s="123"/>
      <c r="J198" s="123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</row>
    <row r="199" ht="18" customHeight="1" spans="1:27">
      <c r="A199" s="90" t="s">
        <v>347</v>
      </c>
      <c r="B199" s="174" t="s">
        <v>348</v>
      </c>
      <c r="C199" s="34"/>
      <c r="D199" s="35"/>
      <c r="E199" s="44">
        <v>24.82</v>
      </c>
      <c r="F199" s="45"/>
      <c r="G199" s="32">
        <f>+E199*F199</f>
        <v>0</v>
      </c>
      <c r="H199" s="123"/>
      <c r="I199" s="123"/>
      <c r="J199" s="123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</row>
    <row r="200" ht="18" customHeight="1" spans="1:27">
      <c r="A200" s="92" t="s">
        <v>349</v>
      </c>
      <c r="B200" s="185" t="s">
        <v>350</v>
      </c>
      <c r="C200" s="51"/>
      <c r="D200" s="52"/>
      <c r="E200" s="183">
        <v>26.22</v>
      </c>
      <c r="F200" s="53"/>
      <c r="G200" s="54">
        <f>+E200*F200</f>
        <v>0</v>
      </c>
      <c r="H200" s="123"/>
      <c r="I200" s="123"/>
      <c r="J200" s="123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</row>
    <row r="201" ht="45.75" customHeight="1" spans="1:27">
      <c r="A201" s="55" t="s">
        <v>351</v>
      </c>
      <c r="B201" s="2"/>
      <c r="C201" s="2"/>
      <c r="D201" s="2"/>
      <c r="E201" s="2"/>
      <c r="F201" s="2"/>
      <c r="G201" s="3"/>
      <c r="H201" s="136"/>
      <c r="I201" s="136"/>
      <c r="J201" s="136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</row>
    <row r="202" ht="18" customHeight="1" spans="1:27">
      <c r="A202" s="71" t="s">
        <v>352</v>
      </c>
      <c r="B202" s="57" t="s">
        <v>353</v>
      </c>
      <c r="C202" s="34"/>
      <c r="D202" s="70"/>
      <c r="E202" s="71">
        <v>5.85</v>
      </c>
      <c r="F202" s="121"/>
      <c r="G202" s="76">
        <v>0</v>
      </c>
      <c r="H202" s="123"/>
      <c r="I202" s="123"/>
      <c r="J202" s="123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</row>
    <row r="203" ht="18" customHeight="1" spans="1:27">
      <c r="A203" s="71" t="s">
        <v>354</v>
      </c>
      <c r="B203" s="57" t="s">
        <v>355</v>
      </c>
      <c r="C203" s="34"/>
      <c r="D203" s="70"/>
      <c r="E203" s="71">
        <v>7.94</v>
      </c>
      <c r="F203" s="121"/>
      <c r="G203" s="76">
        <v>0</v>
      </c>
      <c r="H203" s="123"/>
      <c r="I203" s="123"/>
      <c r="J203" s="123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</row>
    <row r="204" ht="18" customHeight="1" spans="1:27">
      <c r="A204" s="39" t="s">
        <v>356</v>
      </c>
      <c r="B204" s="33" t="s">
        <v>357</v>
      </c>
      <c r="C204" s="34"/>
      <c r="D204" s="35"/>
      <c r="E204" s="36">
        <v>6.92</v>
      </c>
      <c r="F204" s="58"/>
      <c r="G204" s="59">
        <v>0</v>
      </c>
      <c r="H204" s="123"/>
      <c r="I204" s="123"/>
      <c r="J204" s="123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</row>
    <row r="205" ht="18" customHeight="1" spans="1:27">
      <c r="A205" s="186" t="s">
        <v>358</v>
      </c>
      <c r="B205" s="124" t="s">
        <v>359</v>
      </c>
      <c r="C205" s="34"/>
      <c r="D205" s="70"/>
      <c r="E205" s="39">
        <v>8.89</v>
      </c>
      <c r="F205" s="58"/>
      <c r="G205" s="59">
        <v>0</v>
      </c>
      <c r="H205" s="123"/>
      <c r="I205" s="123"/>
      <c r="J205" s="123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</row>
    <row r="206" ht="18" customHeight="1" spans="1:27">
      <c r="A206" s="133" t="s">
        <v>360</v>
      </c>
      <c r="B206" s="187" t="s">
        <v>361</v>
      </c>
      <c r="C206" s="116"/>
      <c r="D206" s="117"/>
      <c r="E206" s="96">
        <v>15.83</v>
      </c>
      <c r="F206" s="112"/>
      <c r="G206" s="98">
        <f t="shared" ref="G206:G209" si="16">+F206*E206</f>
        <v>0</v>
      </c>
      <c r="H206" s="123"/>
      <c r="I206" s="123"/>
      <c r="J206" s="123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</row>
    <row r="207" ht="47.25" customHeight="1" spans="1:27">
      <c r="A207" s="55" t="s">
        <v>362</v>
      </c>
      <c r="B207" s="2"/>
      <c r="C207" s="2"/>
      <c r="D207" s="2"/>
      <c r="E207" s="2"/>
      <c r="F207" s="2"/>
      <c r="G207" s="3"/>
      <c r="H207" s="136"/>
      <c r="I207" s="136"/>
      <c r="J207" s="136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</row>
    <row r="208" ht="18" customHeight="1" spans="1:27">
      <c r="A208" s="106" t="s">
        <v>363</v>
      </c>
      <c r="B208" s="127" t="s">
        <v>364</v>
      </c>
      <c r="C208" s="34"/>
      <c r="D208" s="34"/>
      <c r="E208" s="44">
        <v>23.32</v>
      </c>
      <c r="F208" s="45"/>
      <c r="G208" s="32">
        <f t="shared" si="16"/>
        <v>0</v>
      </c>
      <c r="H208" s="123"/>
      <c r="I208" s="123"/>
      <c r="J208" s="123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  <c r="AA208" s="132"/>
    </row>
    <row r="209" ht="18" customHeight="1" spans="1:27">
      <c r="A209" s="40" t="s">
        <v>365</v>
      </c>
      <c r="B209" s="188" t="s">
        <v>98</v>
      </c>
      <c r="C209" s="116"/>
      <c r="D209" s="116"/>
      <c r="E209" s="189">
        <v>20.86</v>
      </c>
      <c r="F209" s="48"/>
      <c r="G209" s="119">
        <f t="shared" si="16"/>
        <v>0</v>
      </c>
      <c r="H209" s="123"/>
      <c r="I209" s="123"/>
      <c r="J209" s="123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</row>
    <row r="210" ht="18" customHeight="1" spans="1:27">
      <c r="A210" s="71" t="s">
        <v>366</v>
      </c>
      <c r="B210" s="190" t="s">
        <v>10</v>
      </c>
      <c r="C210" s="42"/>
      <c r="D210" s="42"/>
      <c r="E210" s="74">
        <v>33.76</v>
      </c>
      <c r="F210" s="121"/>
      <c r="G210" s="76">
        <v>0</v>
      </c>
      <c r="H210" s="123"/>
      <c r="I210" s="123"/>
      <c r="J210" s="123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  <c r="AA210" s="132"/>
    </row>
    <row r="211" ht="18" customHeight="1" spans="1:27">
      <c r="A211" s="71" t="s">
        <v>367</v>
      </c>
      <c r="B211" s="166" t="s">
        <v>250</v>
      </c>
      <c r="C211" s="34"/>
      <c r="D211" s="34"/>
      <c r="E211" s="74">
        <v>23.56</v>
      </c>
      <c r="F211" s="121"/>
      <c r="G211" s="59">
        <v>0</v>
      </c>
      <c r="H211" s="123"/>
      <c r="I211" s="123"/>
      <c r="J211" s="123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</row>
    <row r="212" ht="18" customHeight="1" spans="1:27">
      <c r="A212" s="71" t="s">
        <v>368</v>
      </c>
      <c r="B212" s="166" t="s">
        <v>369</v>
      </c>
      <c r="C212" s="34"/>
      <c r="D212" s="34"/>
      <c r="E212" s="36">
        <v>26.8</v>
      </c>
      <c r="F212" s="58"/>
      <c r="G212" s="59">
        <v>0</v>
      </c>
      <c r="H212" s="123"/>
      <c r="I212" s="123"/>
      <c r="J212" s="123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  <c r="AA212" s="132"/>
    </row>
    <row r="213" ht="18" customHeight="1" spans="1:27">
      <c r="A213" s="71" t="s">
        <v>370</v>
      </c>
      <c r="B213" s="166" t="s">
        <v>156</v>
      </c>
      <c r="C213" s="34"/>
      <c r="D213" s="34"/>
      <c r="E213" s="36">
        <v>49.32</v>
      </c>
      <c r="F213" s="58"/>
      <c r="G213" s="59">
        <v>0</v>
      </c>
      <c r="H213" s="123"/>
      <c r="I213" s="123"/>
      <c r="J213" s="123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</row>
    <row r="214" ht="18" customHeight="1" spans="1:27">
      <c r="A214" s="39" t="s">
        <v>371</v>
      </c>
      <c r="B214" s="38" t="s">
        <v>267</v>
      </c>
      <c r="C214" s="34"/>
      <c r="D214" s="35"/>
      <c r="E214" s="36">
        <v>35.58</v>
      </c>
      <c r="F214" s="58"/>
      <c r="G214" s="59">
        <v>0</v>
      </c>
      <c r="H214" s="123"/>
      <c r="I214" s="123"/>
      <c r="J214" s="123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</row>
    <row r="215" ht="48" customHeight="1" spans="1:27">
      <c r="A215" s="55" t="s">
        <v>372</v>
      </c>
      <c r="B215" s="2"/>
      <c r="C215" s="2"/>
      <c r="D215" s="2"/>
      <c r="E215" s="2"/>
      <c r="F215" s="2"/>
      <c r="G215" s="3"/>
      <c r="H215" s="123"/>
      <c r="I215" s="123"/>
      <c r="J215" s="123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</row>
    <row r="216" ht="18" customHeight="1" spans="1:27">
      <c r="A216" s="40" t="s">
        <v>373</v>
      </c>
      <c r="B216" s="191" t="s">
        <v>250</v>
      </c>
      <c r="C216" s="34"/>
      <c r="D216" s="70"/>
      <c r="E216" s="106">
        <v>24.82</v>
      </c>
      <c r="F216" s="114"/>
      <c r="G216" s="109">
        <f>+F216*E216</f>
        <v>0</v>
      </c>
      <c r="H216" s="123"/>
      <c r="I216" s="123"/>
      <c r="J216" s="123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</row>
    <row r="217" ht="18" customHeight="1" spans="1:27">
      <c r="A217" s="40" t="s">
        <v>374</v>
      </c>
      <c r="B217" s="174" t="s">
        <v>118</v>
      </c>
      <c r="C217" s="34"/>
      <c r="D217" s="35"/>
      <c r="E217" s="40">
        <v>25.54</v>
      </c>
      <c r="F217" s="45"/>
      <c r="G217" s="109">
        <f>+F217*E217</f>
        <v>0</v>
      </c>
      <c r="H217" s="123"/>
      <c r="I217" s="123"/>
      <c r="J217" s="123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</row>
    <row r="218" ht="49.5" customHeight="1" spans="1:27">
      <c r="A218" s="24" t="s">
        <v>375</v>
      </c>
      <c r="B218" s="6"/>
      <c r="C218" s="6"/>
      <c r="D218" s="6"/>
      <c r="E218" s="6"/>
      <c r="F218" s="6"/>
      <c r="G218" s="7"/>
      <c r="H218" s="136"/>
      <c r="I218" s="136"/>
      <c r="J218" s="136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</row>
    <row r="219" ht="15.75" spans="1:27">
      <c r="A219" s="146" t="s">
        <v>376</v>
      </c>
      <c r="B219" s="27" t="s">
        <v>377</v>
      </c>
      <c r="C219" s="28"/>
      <c r="D219" s="29"/>
      <c r="E219" s="30">
        <v>8.26</v>
      </c>
      <c r="F219" s="192"/>
      <c r="G219" s="193">
        <f t="shared" ref="G219:G234" si="17">+F219*E219</f>
        <v>0</v>
      </c>
      <c r="H219" s="123"/>
      <c r="I219" s="123"/>
      <c r="J219" s="123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  <c r="AA219" s="122"/>
    </row>
    <row r="220" ht="18" customHeight="1" spans="1:27">
      <c r="A220" s="139" t="s">
        <v>378</v>
      </c>
      <c r="B220" s="33" t="s">
        <v>379</v>
      </c>
      <c r="C220" s="34"/>
      <c r="D220" s="35"/>
      <c r="E220" s="39">
        <v>8.86</v>
      </c>
      <c r="F220" s="58"/>
      <c r="G220" s="59">
        <f t="shared" si="17"/>
        <v>0</v>
      </c>
      <c r="H220" s="123"/>
      <c r="I220" s="123"/>
      <c r="J220" s="123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  <c r="AA220" s="122"/>
    </row>
    <row r="221" ht="18" customHeight="1" spans="1:27">
      <c r="A221" s="139" t="s">
        <v>380</v>
      </c>
      <c r="B221" s="37" t="s">
        <v>381</v>
      </c>
      <c r="C221" s="34"/>
      <c r="D221" s="35"/>
      <c r="E221" s="36">
        <v>8.49</v>
      </c>
      <c r="F221" s="58"/>
      <c r="G221" s="59">
        <f t="shared" si="17"/>
        <v>0</v>
      </c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</row>
    <row r="222" ht="18" customHeight="1" spans="1:27">
      <c r="A222" s="139" t="s">
        <v>382</v>
      </c>
      <c r="B222" s="33" t="s">
        <v>383</v>
      </c>
      <c r="C222" s="34"/>
      <c r="D222" s="35"/>
      <c r="E222" s="39">
        <v>10.96</v>
      </c>
      <c r="F222" s="58"/>
      <c r="G222" s="59">
        <f t="shared" si="17"/>
        <v>0</v>
      </c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</row>
    <row r="223" ht="18" customHeight="1" spans="1:27">
      <c r="A223" s="139" t="s">
        <v>384</v>
      </c>
      <c r="B223" s="37" t="s">
        <v>385</v>
      </c>
      <c r="C223" s="34"/>
      <c r="D223" s="35"/>
      <c r="E223" s="39">
        <v>11.96</v>
      </c>
      <c r="F223" s="58"/>
      <c r="G223" s="59">
        <f t="shared" si="17"/>
        <v>0</v>
      </c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</row>
    <row r="224" ht="18" customHeight="1" spans="1:27">
      <c r="A224" s="139" t="s">
        <v>386</v>
      </c>
      <c r="B224" s="37" t="s">
        <v>387</v>
      </c>
      <c r="C224" s="34"/>
      <c r="D224" s="35"/>
      <c r="E224" s="39">
        <v>9.98</v>
      </c>
      <c r="F224" s="58"/>
      <c r="G224" s="59">
        <f t="shared" si="17"/>
        <v>0</v>
      </c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</row>
    <row r="225" ht="18" customHeight="1" spans="1:27">
      <c r="A225" s="139" t="s">
        <v>388</v>
      </c>
      <c r="B225" s="33" t="s">
        <v>389</v>
      </c>
      <c r="C225" s="34"/>
      <c r="D225" s="35"/>
      <c r="E225" s="39">
        <v>6.93</v>
      </c>
      <c r="F225" s="58"/>
      <c r="G225" s="59">
        <f t="shared" si="17"/>
        <v>0</v>
      </c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</row>
    <row r="226" ht="18" customHeight="1" spans="1:27">
      <c r="A226" s="139" t="s">
        <v>390</v>
      </c>
      <c r="B226" s="37" t="s">
        <v>391</v>
      </c>
      <c r="C226" s="34"/>
      <c r="D226" s="35"/>
      <c r="E226" s="36">
        <v>9.79</v>
      </c>
      <c r="F226" s="58"/>
      <c r="G226" s="59">
        <f t="shared" si="17"/>
        <v>0</v>
      </c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</row>
    <row r="227" ht="18" customHeight="1" spans="1:27">
      <c r="A227" s="139" t="s">
        <v>392</v>
      </c>
      <c r="B227" s="37" t="s">
        <v>393</v>
      </c>
      <c r="C227" s="34"/>
      <c r="D227" s="35"/>
      <c r="E227" s="36">
        <v>7.55</v>
      </c>
      <c r="F227" s="58"/>
      <c r="G227" s="59">
        <f t="shared" si="17"/>
        <v>0</v>
      </c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</row>
    <row r="228" ht="18" customHeight="1" spans="1:27">
      <c r="A228" s="139" t="s">
        <v>394</v>
      </c>
      <c r="B228" s="37" t="s">
        <v>395</v>
      </c>
      <c r="C228" s="34"/>
      <c r="D228" s="35"/>
      <c r="E228" s="36">
        <v>6.64</v>
      </c>
      <c r="F228" s="58"/>
      <c r="G228" s="59">
        <f t="shared" si="17"/>
        <v>0</v>
      </c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</row>
    <row r="229" ht="18" customHeight="1" spans="1:27">
      <c r="A229" s="139" t="s">
        <v>396</v>
      </c>
      <c r="B229" s="37" t="s">
        <v>397</v>
      </c>
      <c r="C229" s="34"/>
      <c r="D229" s="35"/>
      <c r="E229" s="36">
        <v>6.94</v>
      </c>
      <c r="F229" s="58"/>
      <c r="G229" s="59">
        <f t="shared" si="17"/>
        <v>0</v>
      </c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</row>
    <row r="230" ht="18" customHeight="1" spans="1:27">
      <c r="A230" s="139" t="s">
        <v>398</v>
      </c>
      <c r="B230" s="37" t="s">
        <v>399</v>
      </c>
      <c r="C230" s="34"/>
      <c r="D230" s="35"/>
      <c r="E230" s="36">
        <v>9.56</v>
      </c>
      <c r="F230" s="58"/>
      <c r="G230" s="59">
        <f t="shared" si="17"/>
        <v>0</v>
      </c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</row>
    <row r="231" ht="18" customHeight="1" spans="1:27">
      <c r="A231" s="139" t="s">
        <v>400</v>
      </c>
      <c r="B231" s="37" t="s">
        <v>401</v>
      </c>
      <c r="C231" s="34"/>
      <c r="D231" s="35"/>
      <c r="E231" s="36">
        <v>7.89</v>
      </c>
      <c r="F231" s="58"/>
      <c r="G231" s="59">
        <f t="shared" si="17"/>
        <v>0</v>
      </c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</row>
    <row r="232" ht="18" customHeight="1" spans="1:27">
      <c r="A232" s="139" t="s">
        <v>402</v>
      </c>
      <c r="B232" s="37" t="s">
        <v>403</v>
      </c>
      <c r="C232" s="34"/>
      <c r="D232" s="35"/>
      <c r="E232" s="36">
        <v>9.96</v>
      </c>
      <c r="F232" s="58"/>
      <c r="G232" s="59">
        <f t="shared" si="17"/>
        <v>0</v>
      </c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</row>
    <row r="233" ht="18" customHeight="1" spans="1:27">
      <c r="A233" s="139" t="s">
        <v>404</v>
      </c>
      <c r="B233" s="33" t="s">
        <v>405</v>
      </c>
      <c r="C233" s="34"/>
      <c r="D233" s="35"/>
      <c r="E233" s="39">
        <v>6.96</v>
      </c>
      <c r="F233" s="58"/>
      <c r="G233" s="59">
        <f t="shared" si="17"/>
        <v>0</v>
      </c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</row>
    <row r="234" ht="18" customHeight="1" spans="1:27">
      <c r="A234" s="153" t="s">
        <v>406</v>
      </c>
      <c r="B234" s="78" t="s">
        <v>407</v>
      </c>
      <c r="C234" s="51"/>
      <c r="D234" s="52"/>
      <c r="E234" s="163">
        <v>9.84</v>
      </c>
      <c r="F234" s="80"/>
      <c r="G234" s="81">
        <f t="shared" si="17"/>
        <v>0</v>
      </c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</row>
    <row r="235" ht="54" customHeight="1" spans="1:27">
      <c r="A235" s="55" t="s">
        <v>408</v>
      </c>
      <c r="B235" s="2"/>
      <c r="C235" s="2"/>
      <c r="D235" s="2"/>
      <c r="E235" s="2"/>
      <c r="F235" s="2"/>
      <c r="G235" s="3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</row>
    <row r="236" ht="18" customHeight="1" spans="1:27">
      <c r="A236" s="40" t="s">
        <v>409</v>
      </c>
      <c r="B236" s="46" t="s">
        <v>410</v>
      </c>
      <c r="C236" s="34"/>
      <c r="D236" s="35"/>
      <c r="E236" s="40">
        <v>6.74</v>
      </c>
      <c r="F236" s="45"/>
      <c r="G236" s="32">
        <f t="shared" ref="G236:G254" si="18">+F236*E236</f>
        <v>0</v>
      </c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</row>
    <row r="237" ht="18" customHeight="1" spans="1:27">
      <c r="A237" s="47" t="s">
        <v>411</v>
      </c>
      <c r="B237" s="46" t="s">
        <v>412</v>
      </c>
      <c r="C237" s="34"/>
      <c r="D237" s="35"/>
      <c r="E237" s="47">
        <v>4.23</v>
      </c>
      <c r="F237" s="48"/>
      <c r="G237" s="32">
        <f t="shared" si="18"/>
        <v>0</v>
      </c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</row>
    <row r="238" ht="18" customHeight="1" spans="1:27">
      <c r="A238" s="40" t="s">
        <v>413</v>
      </c>
      <c r="B238" s="46" t="s">
        <v>414</v>
      </c>
      <c r="C238" s="34"/>
      <c r="D238" s="35"/>
      <c r="E238" s="44">
        <v>4.88</v>
      </c>
      <c r="F238" s="45"/>
      <c r="G238" s="32">
        <f t="shared" si="18"/>
        <v>0</v>
      </c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</row>
    <row r="239" ht="18" customHeight="1" spans="1:27">
      <c r="A239" s="40" t="s">
        <v>415</v>
      </c>
      <c r="B239" s="46" t="s">
        <v>416</v>
      </c>
      <c r="C239" s="34"/>
      <c r="D239" s="35"/>
      <c r="E239" s="40">
        <v>5.89</v>
      </c>
      <c r="F239" s="45"/>
      <c r="G239" s="32">
        <f t="shared" si="18"/>
        <v>0</v>
      </c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</row>
    <row r="240" ht="18" customHeight="1" spans="1:27">
      <c r="A240" s="40" t="s">
        <v>417</v>
      </c>
      <c r="B240" s="46" t="s">
        <v>418</v>
      </c>
      <c r="C240" s="34"/>
      <c r="D240" s="35"/>
      <c r="E240" s="40">
        <v>3.99</v>
      </c>
      <c r="F240" s="45"/>
      <c r="G240" s="32">
        <f t="shared" si="18"/>
        <v>0</v>
      </c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</row>
    <row r="241" ht="18" customHeight="1" spans="1:27">
      <c r="A241" s="47" t="s">
        <v>419</v>
      </c>
      <c r="B241" s="194" t="s">
        <v>420</v>
      </c>
      <c r="C241" s="116"/>
      <c r="D241" s="126"/>
      <c r="E241" s="47">
        <v>6.98</v>
      </c>
      <c r="F241" s="48"/>
      <c r="G241" s="32">
        <f t="shared" si="18"/>
        <v>0</v>
      </c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</row>
    <row r="242" ht="18" customHeight="1" spans="1:27">
      <c r="A242" s="96" t="s">
        <v>421</v>
      </c>
      <c r="B242" s="57" t="s">
        <v>377</v>
      </c>
      <c r="C242" s="34"/>
      <c r="D242" s="70"/>
      <c r="E242" s="96">
        <v>2.34</v>
      </c>
      <c r="F242" s="112"/>
      <c r="G242" s="59">
        <f t="shared" si="18"/>
        <v>0</v>
      </c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</row>
    <row r="243" ht="18" customHeight="1" spans="1:27">
      <c r="A243" s="96" t="s">
        <v>422</v>
      </c>
      <c r="B243" s="37" t="s">
        <v>423</v>
      </c>
      <c r="C243" s="34"/>
      <c r="D243" s="70"/>
      <c r="E243" s="96">
        <v>5.55</v>
      </c>
      <c r="F243" s="112"/>
      <c r="G243" s="59">
        <f t="shared" si="18"/>
        <v>0</v>
      </c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</row>
    <row r="244" ht="18" customHeight="1" spans="1:27">
      <c r="A244" s="39" t="s">
        <v>424</v>
      </c>
      <c r="B244" s="37" t="s">
        <v>425</v>
      </c>
      <c r="C244" s="34"/>
      <c r="D244" s="70"/>
      <c r="E244" s="36">
        <v>3.98</v>
      </c>
      <c r="F244" s="58"/>
      <c r="G244" s="59">
        <f t="shared" si="18"/>
        <v>0</v>
      </c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</row>
    <row r="245" ht="18" customHeight="1" spans="1:27">
      <c r="A245" s="39" t="s">
        <v>426</v>
      </c>
      <c r="B245" s="57" t="s">
        <v>427</v>
      </c>
      <c r="C245" s="34"/>
      <c r="D245" s="70"/>
      <c r="E245" s="39">
        <v>5.93</v>
      </c>
      <c r="F245" s="58"/>
      <c r="G245" s="59">
        <f t="shared" si="18"/>
        <v>0</v>
      </c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</row>
    <row r="246" ht="18" customHeight="1" spans="1:27">
      <c r="A246" s="39" t="s">
        <v>428</v>
      </c>
      <c r="B246" s="57" t="s">
        <v>429</v>
      </c>
      <c r="C246" s="34"/>
      <c r="D246" s="70"/>
      <c r="E246" s="39">
        <v>6.22</v>
      </c>
      <c r="F246" s="58"/>
      <c r="G246" s="59">
        <f t="shared" si="18"/>
        <v>0</v>
      </c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</row>
    <row r="247" ht="18" customHeight="1" spans="1:27">
      <c r="A247" s="39" t="s">
        <v>430</v>
      </c>
      <c r="B247" s="57" t="s">
        <v>431</v>
      </c>
      <c r="C247" s="34"/>
      <c r="D247" s="70"/>
      <c r="E247" s="39">
        <v>7.76</v>
      </c>
      <c r="F247" s="58"/>
      <c r="G247" s="59">
        <f t="shared" si="18"/>
        <v>0</v>
      </c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</row>
    <row r="248" ht="18" customHeight="1" spans="1:27">
      <c r="A248" s="39" t="s">
        <v>432</v>
      </c>
      <c r="B248" s="57" t="s">
        <v>433</v>
      </c>
      <c r="C248" s="34"/>
      <c r="D248" s="70"/>
      <c r="E248" s="39">
        <v>5.66</v>
      </c>
      <c r="F248" s="58"/>
      <c r="G248" s="59">
        <f t="shared" si="18"/>
        <v>0</v>
      </c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</row>
    <row r="249" ht="18" customHeight="1" spans="1:27">
      <c r="A249" s="39" t="s">
        <v>434</v>
      </c>
      <c r="B249" s="57" t="s">
        <v>82</v>
      </c>
      <c r="C249" s="34"/>
      <c r="D249" s="70"/>
      <c r="E249" s="39">
        <v>6.18</v>
      </c>
      <c r="F249" s="58"/>
      <c r="G249" s="59">
        <f t="shared" si="18"/>
        <v>0</v>
      </c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</row>
    <row r="250" ht="18" customHeight="1" spans="1:27">
      <c r="A250" s="39" t="s">
        <v>435</v>
      </c>
      <c r="B250" s="57" t="s">
        <v>436</v>
      </c>
      <c r="C250" s="34"/>
      <c r="D250" s="70"/>
      <c r="E250" s="39">
        <v>5.92</v>
      </c>
      <c r="F250" s="58"/>
      <c r="G250" s="59">
        <f t="shared" si="18"/>
        <v>0</v>
      </c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</row>
    <row r="251" ht="18" customHeight="1" spans="1:27">
      <c r="A251" s="39" t="s">
        <v>437</v>
      </c>
      <c r="B251" s="57" t="s">
        <v>438</v>
      </c>
      <c r="C251" s="34"/>
      <c r="D251" s="70"/>
      <c r="E251" s="39">
        <v>5.99</v>
      </c>
      <c r="F251" s="58"/>
      <c r="G251" s="59">
        <f t="shared" si="18"/>
        <v>0</v>
      </c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</row>
    <row r="252" ht="18" customHeight="1" spans="1:27">
      <c r="A252" s="96" t="s">
        <v>439</v>
      </c>
      <c r="B252" s="57" t="s">
        <v>440</v>
      </c>
      <c r="C252" s="34"/>
      <c r="D252" s="70"/>
      <c r="E252" s="96">
        <v>6.94</v>
      </c>
      <c r="F252" s="112"/>
      <c r="G252" s="59">
        <f t="shared" si="18"/>
        <v>0</v>
      </c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</row>
    <row r="253" ht="18" customHeight="1" spans="1:27">
      <c r="A253" s="96" t="s">
        <v>441</v>
      </c>
      <c r="B253" s="57" t="s">
        <v>110</v>
      </c>
      <c r="C253" s="34"/>
      <c r="D253" s="70"/>
      <c r="E253" s="96">
        <v>6.86</v>
      </c>
      <c r="F253" s="112"/>
      <c r="G253" s="59">
        <f t="shared" si="18"/>
        <v>0</v>
      </c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</row>
    <row r="254" ht="18" customHeight="1" spans="1:27">
      <c r="A254" s="96" t="s">
        <v>442</v>
      </c>
      <c r="B254" s="195" t="s">
        <v>443</v>
      </c>
      <c r="C254" s="116"/>
      <c r="D254" s="126"/>
      <c r="E254" s="96">
        <v>3.99</v>
      </c>
      <c r="F254" s="112"/>
      <c r="G254" s="59">
        <f t="shared" si="18"/>
        <v>0</v>
      </c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</row>
    <row r="255" ht="47" customHeight="1" spans="1:27">
      <c r="A255" s="55" t="s">
        <v>444</v>
      </c>
      <c r="B255" s="2"/>
      <c r="C255" s="2"/>
      <c r="D255" s="2"/>
      <c r="E255" s="2"/>
      <c r="F255" s="2"/>
      <c r="G255" s="3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</row>
    <row r="256" ht="18" customHeight="1" spans="1:27">
      <c r="A256" s="90" t="s">
        <v>445</v>
      </c>
      <c r="B256" s="91" t="s">
        <v>446</v>
      </c>
      <c r="C256" s="34"/>
      <c r="D256" s="35"/>
      <c r="E256" s="44">
        <v>0.34</v>
      </c>
      <c r="F256" s="45"/>
      <c r="G256" s="32">
        <f>+F256*E256</f>
        <v>0</v>
      </c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</row>
    <row r="257" ht="48.75" customHeight="1" spans="1:27">
      <c r="A257" s="55" t="s">
        <v>447</v>
      </c>
      <c r="B257" s="2"/>
      <c r="C257" s="2"/>
      <c r="D257" s="2"/>
      <c r="E257" s="2"/>
      <c r="F257" s="2"/>
      <c r="G257" s="3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</row>
    <row r="258" ht="18" customHeight="1" spans="1:27">
      <c r="A258" s="40" t="s">
        <v>448</v>
      </c>
      <c r="B258" s="143" t="s">
        <v>449</v>
      </c>
      <c r="C258" s="34"/>
      <c r="D258" s="35"/>
      <c r="E258" s="40">
        <v>7.73</v>
      </c>
      <c r="F258" s="110"/>
      <c r="G258" s="32">
        <f t="shared" ref="G258:G259" si="19">+F258*E258</f>
        <v>0</v>
      </c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</row>
    <row r="259" ht="18" customHeight="1" spans="1:27">
      <c r="A259" s="47" t="s">
        <v>450</v>
      </c>
      <c r="B259" s="196" t="s">
        <v>451</v>
      </c>
      <c r="C259" s="116"/>
      <c r="D259" s="117"/>
      <c r="E259" s="47">
        <v>7.98</v>
      </c>
      <c r="F259" s="197"/>
      <c r="G259" s="119">
        <f t="shared" si="19"/>
        <v>0</v>
      </c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</row>
    <row r="260" ht="47.25" customHeight="1" spans="1:27">
      <c r="A260" s="55" t="s">
        <v>452</v>
      </c>
      <c r="B260" s="2"/>
      <c r="C260" s="2"/>
      <c r="D260" s="2"/>
      <c r="E260" s="2"/>
      <c r="F260" s="2"/>
      <c r="G260" s="3"/>
      <c r="H260" s="198"/>
      <c r="I260" s="198"/>
      <c r="J260" s="198"/>
      <c r="K260" s="198"/>
      <c r="L260" s="198"/>
      <c r="M260" s="198"/>
      <c r="N260" s="198"/>
      <c r="O260" s="198"/>
      <c r="P260" s="198"/>
      <c r="Q260" s="198"/>
      <c r="R260" s="198"/>
      <c r="S260" s="198"/>
      <c r="T260" s="198"/>
      <c r="U260" s="198"/>
      <c r="V260" s="198"/>
      <c r="W260" s="198"/>
      <c r="X260" s="198"/>
      <c r="Y260" s="198"/>
      <c r="Z260" s="198"/>
      <c r="AA260" s="198"/>
    </row>
    <row r="261" ht="18" customHeight="1" spans="1:27">
      <c r="A261" s="199" t="s">
        <v>453</v>
      </c>
      <c r="B261" s="27" t="s">
        <v>454</v>
      </c>
      <c r="C261" s="28"/>
      <c r="D261" s="29"/>
      <c r="E261" s="138">
        <v>5.94</v>
      </c>
      <c r="F261" s="95"/>
      <c r="G261" s="59">
        <f t="shared" ref="G261:G268" si="20">+F261*E261</f>
        <v>0</v>
      </c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</row>
    <row r="262" ht="18" customHeight="1" spans="1:27">
      <c r="A262" s="199" t="s">
        <v>455</v>
      </c>
      <c r="B262" s="37" t="s">
        <v>332</v>
      </c>
      <c r="C262" s="34"/>
      <c r="D262" s="35"/>
      <c r="E262" s="138">
        <v>17.23</v>
      </c>
      <c r="F262" s="95"/>
      <c r="G262" s="59">
        <f t="shared" si="20"/>
        <v>0</v>
      </c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</row>
    <row r="263" ht="18" customHeight="1" spans="1:27">
      <c r="A263" s="199" t="s">
        <v>456</v>
      </c>
      <c r="B263" s="37" t="s">
        <v>457</v>
      </c>
      <c r="C263" s="34"/>
      <c r="D263" s="35"/>
      <c r="E263" s="138">
        <v>4.87</v>
      </c>
      <c r="F263" s="95"/>
      <c r="G263" s="59">
        <f t="shared" si="20"/>
        <v>0</v>
      </c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</row>
    <row r="264" ht="18" customHeight="1" spans="1:27">
      <c r="A264" s="199" t="s">
        <v>458</v>
      </c>
      <c r="B264" s="37" t="s">
        <v>459</v>
      </c>
      <c r="C264" s="34"/>
      <c r="D264" s="35"/>
      <c r="E264" s="138">
        <v>1.39</v>
      </c>
      <c r="F264" s="95"/>
      <c r="G264" s="59">
        <f t="shared" si="20"/>
        <v>0</v>
      </c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</row>
    <row r="265" ht="18" customHeight="1" spans="1:27">
      <c r="A265" s="199" t="s">
        <v>460</v>
      </c>
      <c r="B265" s="37" t="s">
        <v>461</v>
      </c>
      <c r="C265" s="34"/>
      <c r="D265" s="35"/>
      <c r="E265" s="138">
        <v>4.63</v>
      </c>
      <c r="F265" s="95"/>
      <c r="G265" s="59">
        <f t="shared" si="20"/>
        <v>0</v>
      </c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</row>
    <row r="266" ht="18" customHeight="1" spans="1:27">
      <c r="A266" s="199" t="s">
        <v>462</v>
      </c>
      <c r="B266" s="37" t="s">
        <v>463</v>
      </c>
      <c r="C266" s="34"/>
      <c r="D266" s="35"/>
      <c r="E266" s="138">
        <v>12.66</v>
      </c>
      <c r="F266" s="95"/>
      <c r="G266" s="59">
        <f t="shared" si="20"/>
        <v>0</v>
      </c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</row>
    <row r="267" ht="18" customHeight="1" spans="1:27">
      <c r="A267" s="199" t="s">
        <v>464</v>
      </c>
      <c r="B267" s="37" t="s">
        <v>465</v>
      </c>
      <c r="C267" s="34"/>
      <c r="D267" s="35"/>
      <c r="E267" s="138">
        <v>5.51</v>
      </c>
      <c r="F267" s="95"/>
      <c r="G267" s="59">
        <f t="shared" si="20"/>
        <v>0</v>
      </c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</row>
    <row r="268" ht="18" customHeight="1" spans="1:27">
      <c r="A268" s="199" t="s">
        <v>466</v>
      </c>
      <c r="B268" s="37" t="s">
        <v>264</v>
      </c>
      <c r="C268" s="34"/>
      <c r="D268" s="35"/>
      <c r="E268" s="138">
        <v>5.84</v>
      </c>
      <c r="F268" s="95"/>
      <c r="G268" s="59">
        <f t="shared" si="20"/>
        <v>0</v>
      </c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</row>
    <row r="269" ht="48" customHeight="1" spans="1:27">
      <c r="A269" s="55" t="s">
        <v>467</v>
      </c>
      <c r="B269" s="2"/>
      <c r="C269" s="2"/>
      <c r="D269" s="2"/>
      <c r="E269" s="2"/>
      <c r="F269" s="2"/>
      <c r="G269" s="3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</row>
    <row r="270" ht="18" customHeight="1" spans="1:27">
      <c r="A270" s="106" t="s">
        <v>468</v>
      </c>
      <c r="B270" s="46" t="s">
        <v>469</v>
      </c>
      <c r="C270" s="34"/>
      <c r="D270" s="35"/>
      <c r="E270" s="200">
        <v>2.54</v>
      </c>
      <c r="F270" s="108"/>
      <c r="G270" s="109">
        <f t="shared" ref="G270:G273" si="21">+F270*E270</f>
        <v>0</v>
      </c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</row>
    <row r="271" ht="42" customHeight="1" spans="1:27">
      <c r="A271" s="55" t="s">
        <v>470</v>
      </c>
      <c r="B271" s="2"/>
      <c r="C271" s="2"/>
      <c r="D271" s="2"/>
      <c r="E271" s="2"/>
      <c r="F271" s="2"/>
      <c r="G271" s="3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</row>
    <row r="272" ht="18" customHeight="1" spans="1:27">
      <c r="A272" s="87" t="s">
        <v>471</v>
      </c>
      <c r="B272" s="201" t="s">
        <v>140</v>
      </c>
      <c r="C272" s="28"/>
      <c r="D272" s="29"/>
      <c r="E272" s="87">
        <v>13.65</v>
      </c>
      <c r="F272" s="88"/>
      <c r="G272" s="89">
        <f t="shared" si="21"/>
        <v>0</v>
      </c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</row>
    <row r="273" ht="18" customHeight="1" spans="1:27">
      <c r="A273" s="40" t="s">
        <v>472</v>
      </c>
      <c r="B273" s="174" t="s">
        <v>473</v>
      </c>
      <c r="C273" s="34"/>
      <c r="D273" s="35"/>
      <c r="E273" s="40">
        <v>9.86</v>
      </c>
      <c r="F273" s="45"/>
      <c r="G273" s="32">
        <f t="shared" si="21"/>
        <v>0</v>
      </c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</row>
    <row r="274" ht="47.25" customHeight="1" spans="1:27">
      <c r="A274" s="55" t="s">
        <v>474</v>
      </c>
      <c r="B274" s="2"/>
      <c r="C274" s="2"/>
      <c r="D274" s="2"/>
      <c r="E274" s="2"/>
      <c r="F274" s="2"/>
      <c r="G274" s="3"/>
      <c r="H274" s="198"/>
      <c r="I274" s="198"/>
      <c r="J274" s="198"/>
      <c r="K274" s="198"/>
      <c r="L274" s="198"/>
      <c r="M274" s="198"/>
      <c r="N274" s="198"/>
      <c r="O274" s="198"/>
      <c r="P274" s="198"/>
      <c r="Q274" s="198"/>
      <c r="R274" s="198"/>
      <c r="S274" s="198"/>
      <c r="T274" s="198"/>
      <c r="U274" s="198"/>
      <c r="V274" s="198"/>
      <c r="W274" s="198"/>
      <c r="X274" s="198"/>
      <c r="Y274" s="198"/>
      <c r="Z274" s="198"/>
      <c r="AA274" s="198"/>
    </row>
    <row r="275" ht="18" customHeight="1" spans="1:27">
      <c r="A275" s="71" t="s">
        <v>475</v>
      </c>
      <c r="B275" s="157" t="s">
        <v>476</v>
      </c>
      <c r="C275" s="42"/>
      <c r="D275" s="107"/>
      <c r="E275" s="71">
        <v>4.66</v>
      </c>
      <c r="F275" s="121"/>
      <c r="G275" s="76">
        <f t="shared" ref="G275:G277" si="22">+F275*E275</f>
        <v>0</v>
      </c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</row>
    <row r="276" ht="18" customHeight="1" spans="1:27">
      <c r="A276" s="39" t="s">
        <v>477</v>
      </c>
      <c r="B276" s="157" t="s">
        <v>361</v>
      </c>
      <c r="C276" s="42"/>
      <c r="D276" s="107"/>
      <c r="E276" s="39">
        <v>4.82</v>
      </c>
      <c r="F276" s="58"/>
      <c r="G276" s="59">
        <f t="shared" si="22"/>
        <v>0</v>
      </c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</row>
    <row r="277" ht="18" customHeight="1" spans="1:27">
      <c r="A277" s="39" t="s">
        <v>478</v>
      </c>
      <c r="B277" s="57" t="s">
        <v>479</v>
      </c>
      <c r="C277" s="34"/>
      <c r="D277" s="70"/>
      <c r="E277" s="39">
        <v>4.48</v>
      </c>
      <c r="F277" s="58"/>
      <c r="G277" s="59">
        <f t="shared" si="22"/>
        <v>0</v>
      </c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</row>
    <row r="278" ht="48.75" customHeight="1" spans="1:27">
      <c r="A278" s="55" t="s">
        <v>480</v>
      </c>
      <c r="B278" s="2"/>
      <c r="C278" s="2"/>
      <c r="D278" s="2"/>
      <c r="E278" s="2"/>
      <c r="F278" s="2"/>
      <c r="G278" s="3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</row>
    <row r="279" ht="18" customHeight="1" spans="1:27">
      <c r="A279" s="85" t="s">
        <v>481</v>
      </c>
      <c r="B279" s="86" t="s">
        <v>10</v>
      </c>
      <c r="C279" s="28"/>
      <c r="D279" s="29"/>
      <c r="E279" s="202">
        <v>4.48</v>
      </c>
      <c r="F279" s="203"/>
      <c r="G279" s="89">
        <f t="shared" ref="G279:G287" si="23">+F279*E279</f>
        <v>0</v>
      </c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</row>
    <row r="280" ht="18" customHeight="1" spans="1:27">
      <c r="A280" s="113" t="s">
        <v>482</v>
      </c>
      <c r="B280" s="46" t="s">
        <v>483</v>
      </c>
      <c r="C280" s="34"/>
      <c r="D280" s="35"/>
      <c r="E280" s="204">
        <v>3.68</v>
      </c>
      <c r="F280" s="108"/>
      <c r="G280" s="32">
        <f t="shared" si="23"/>
        <v>0</v>
      </c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</row>
    <row r="281" ht="18" customHeight="1" spans="1:27">
      <c r="A281" s="113" t="s">
        <v>484</v>
      </c>
      <c r="B281" s="46" t="s">
        <v>485</v>
      </c>
      <c r="C281" s="34"/>
      <c r="D281" s="35"/>
      <c r="E281" s="204">
        <v>6.77</v>
      </c>
      <c r="F281" s="108"/>
      <c r="G281" s="32">
        <f t="shared" si="23"/>
        <v>0</v>
      </c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</row>
    <row r="282" ht="18" customHeight="1" spans="1:27">
      <c r="A282" s="90" t="s">
        <v>486</v>
      </c>
      <c r="B282" s="46" t="s">
        <v>487</v>
      </c>
      <c r="C282" s="34"/>
      <c r="D282" s="35"/>
      <c r="E282" s="144">
        <v>5.67</v>
      </c>
      <c r="F282" s="110"/>
      <c r="G282" s="32">
        <f t="shared" si="23"/>
        <v>0</v>
      </c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</row>
    <row r="283" ht="18" customHeight="1" spans="1:27">
      <c r="A283" s="205" t="s">
        <v>488</v>
      </c>
      <c r="B283" s="115" t="s">
        <v>489</v>
      </c>
      <c r="C283" s="116"/>
      <c r="D283" s="117"/>
      <c r="E283" s="206">
        <v>7.92</v>
      </c>
      <c r="F283" s="197"/>
      <c r="G283" s="119">
        <f t="shared" si="23"/>
        <v>0</v>
      </c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</row>
    <row r="284" ht="18" customHeight="1" spans="1:27">
      <c r="A284" s="90" t="s">
        <v>490</v>
      </c>
      <c r="B284" s="174" t="s">
        <v>491</v>
      </c>
      <c r="C284" s="34"/>
      <c r="D284" s="35"/>
      <c r="E284" s="206">
        <v>3.99</v>
      </c>
      <c r="F284" s="110"/>
      <c r="G284" s="32">
        <f t="shared" si="23"/>
        <v>0</v>
      </c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</row>
    <row r="285" ht="18" customHeight="1" spans="1:27">
      <c r="A285" s="90" t="s">
        <v>492</v>
      </c>
      <c r="B285" s="207" t="s">
        <v>493</v>
      </c>
      <c r="C285" s="34"/>
      <c r="D285" s="35"/>
      <c r="E285" s="144">
        <v>4.88</v>
      </c>
      <c r="F285" s="110"/>
      <c r="G285" s="32">
        <f t="shared" si="23"/>
        <v>0</v>
      </c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</row>
    <row r="286" ht="18" customHeight="1" spans="1:27">
      <c r="A286" s="144" t="s">
        <v>494</v>
      </c>
      <c r="B286" s="207" t="s">
        <v>336</v>
      </c>
      <c r="C286" s="34"/>
      <c r="D286" s="35"/>
      <c r="E286" s="144">
        <v>4.92</v>
      </c>
      <c r="F286" s="110"/>
      <c r="G286" s="32">
        <f t="shared" si="23"/>
        <v>0</v>
      </c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</row>
    <row r="287" ht="18" customHeight="1" spans="1:27">
      <c r="A287" s="26" t="s">
        <v>495</v>
      </c>
      <c r="B287" s="46" t="s">
        <v>496</v>
      </c>
      <c r="C287" s="34"/>
      <c r="D287" s="35"/>
      <c r="E287" s="144">
        <v>4.56</v>
      </c>
      <c r="F287" s="110"/>
      <c r="G287" s="32">
        <f t="shared" si="23"/>
        <v>0</v>
      </c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</row>
    <row r="288" ht="44" customHeight="1" spans="1:27">
      <c r="A288" s="55" t="s">
        <v>497</v>
      </c>
      <c r="B288" s="2"/>
      <c r="C288" s="2"/>
      <c r="D288" s="2"/>
      <c r="E288" s="2"/>
      <c r="F288" s="2"/>
      <c r="G288" s="3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</row>
    <row r="289" ht="18" customHeight="1" spans="1:27">
      <c r="A289" s="40" t="s">
        <v>498</v>
      </c>
      <c r="B289" s="181" t="s">
        <v>140</v>
      </c>
      <c r="C289" s="34"/>
      <c r="D289" s="70"/>
      <c r="E289" s="40">
        <v>2.36</v>
      </c>
      <c r="F289" s="45"/>
      <c r="G289" s="32">
        <f t="shared" ref="G289:G292" si="24">+E289*F289</f>
        <v>0</v>
      </c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</row>
    <row r="290" ht="18" customHeight="1" spans="1:27">
      <c r="A290" s="40" t="s">
        <v>499</v>
      </c>
      <c r="B290" s="181" t="s">
        <v>500</v>
      </c>
      <c r="C290" s="34"/>
      <c r="D290" s="70"/>
      <c r="E290" s="40">
        <v>2.36</v>
      </c>
      <c r="F290" s="45"/>
      <c r="G290" s="32">
        <f t="shared" si="24"/>
        <v>0</v>
      </c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</row>
    <row r="291" ht="18" customHeight="1" spans="1:27">
      <c r="A291" s="47" t="s">
        <v>501</v>
      </c>
      <c r="B291" s="208" t="s">
        <v>250</v>
      </c>
      <c r="C291" s="116"/>
      <c r="D291" s="126"/>
      <c r="E291" s="47">
        <v>2.18</v>
      </c>
      <c r="F291" s="48"/>
      <c r="G291" s="32">
        <f t="shared" si="24"/>
        <v>0</v>
      </c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</row>
    <row r="292" ht="18" customHeight="1" spans="1:27">
      <c r="A292" s="40" t="s">
        <v>502</v>
      </c>
      <c r="B292" s="181" t="s">
        <v>150</v>
      </c>
      <c r="C292" s="34"/>
      <c r="D292" s="70"/>
      <c r="E292" s="40">
        <v>2.46</v>
      </c>
      <c r="F292" s="45"/>
      <c r="G292" s="32">
        <f t="shared" si="24"/>
        <v>0</v>
      </c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</row>
    <row r="293" ht="46" customHeight="1" spans="1:27">
      <c r="A293" s="55" t="s">
        <v>503</v>
      </c>
      <c r="B293" s="2"/>
      <c r="C293" s="2"/>
      <c r="D293" s="2"/>
      <c r="E293" s="2"/>
      <c r="F293" s="2"/>
      <c r="G293" s="3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</row>
    <row r="294" ht="18" customHeight="1" spans="1:27">
      <c r="A294" s="87" t="s">
        <v>504</v>
      </c>
      <c r="B294" s="178" t="s">
        <v>10</v>
      </c>
      <c r="C294" s="28"/>
      <c r="D294" s="179"/>
      <c r="E294" s="87">
        <v>1.92</v>
      </c>
      <c r="F294" s="88"/>
      <c r="G294" s="89">
        <f t="shared" ref="G294:G299" si="25">+F294*E294</f>
        <v>0</v>
      </c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</row>
    <row r="295" ht="18" customHeight="1" spans="1:27">
      <c r="A295" s="47" t="s">
        <v>505</v>
      </c>
      <c r="B295" s="208" t="s">
        <v>250</v>
      </c>
      <c r="C295" s="116"/>
      <c r="D295" s="126"/>
      <c r="E295" s="47">
        <v>1.94</v>
      </c>
      <c r="F295" s="48"/>
      <c r="G295" s="119">
        <f t="shared" si="25"/>
        <v>0</v>
      </c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</row>
    <row r="296" ht="18" customHeight="1" spans="1:27">
      <c r="A296" s="40" t="s">
        <v>506</v>
      </c>
      <c r="B296" s="181" t="s">
        <v>150</v>
      </c>
      <c r="C296" s="34"/>
      <c r="D296" s="70"/>
      <c r="E296" s="40">
        <v>1.89</v>
      </c>
      <c r="F296" s="45"/>
      <c r="G296" s="32">
        <f t="shared" si="25"/>
        <v>0</v>
      </c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</row>
    <row r="297" ht="18" customHeight="1" spans="1:27">
      <c r="A297" s="40" t="s">
        <v>507</v>
      </c>
      <c r="B297" s="181" t="s">
        <v>508</v>
      </c>
      <c r="C297" s="34"/>
      <c r="D297" s="70"/>
      <c r="E297" s="40">
        <v>2.62</v>
      </c>
      <c r="F297" s="45"/>
      <c r="G297" s="32">
        <f t="shared" si="25"/>
        <v>0</v>
      </c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</row>
    <row r="298" ht="18" customHeight="1" spans="1:27">
      <c r="A298" s="40" t="s">
        <v>509</v>
      </c>
      <c r="B298" s="181" t="s">
        <v>510</v>
      </c>
      <c r="C298" s="34"/>
      <c r="D298" s="70"/>
      <c r="E298" s="40">
        <v>1.52</v>
      </c>
      <c r="F298" s="45"/>
      <c r="G298" s="32">
        <f t="shared" si="25"/>
        <v>0</v>
      </c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</row>
    <row r="299" ht="18" customHeight="1" spans="1:27">
      <c r="A299" s="49" t="s">
        <v>511</v>
      </c>
      <c r="B299" s="182" t="s">
        <v>512</v>
      </c>
      <c r="C299" s="51"/>
      <c r="D299" s="162"/>
      <c r="E299" s="49">
        <v>1.73</v>
      </c>
      <c r="F299" s="53"/>
      <c r="G299" s="54">
        <f t="shared" si="25"/>
        <v>0</v>
      </c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</row>
    <row r="300" ht="45" customHeight="1" spans="1:27">
      <c r="A300" s="94" t="s">
        <v>513</v>
      </c>
      <c r="B300" s="9"/>
      <c r="C300" s="9"/>
      <c r="D300" s="9"/>
      <c r="E300" s="9"/>
      <c r="F300" s="9"/>
      <c r="G300" s="10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</row>
    <row r="301" ht="18" customHeight="1" spans="1:27">
      <c r="A301" s="209" t="s">
        <v>514</v>
      </c>
      <c r="B301" s="210" t="s">
        <v>515</v>
      </c>
      <c r="C301" s="34"/>
      <c r="D301" s="70"/>
      <c r="E301" s="36">
        <v>19.84</v>
      </c>
      <c r="F301" s="58"/>
      <c r="G301" s="59">
        <f>+F301*E301</f>
        <v>0</v>
      </c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</row>
    <row r="302" ht="42.75" customHeight="1" spans="1:27">
      <c r="A302" s="55" t="s">
        <v>516</v>
      </c>
      <c r="B302" s="2"/>
      <c r="C302" s="2"/>
      <c r="D302" s="2"/>
      <c r="E302" s="2"/>
      <c r="F302" s="2"/>
      <c r="G302" s="3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</row>
    <row r="303" ht="18" customHeight="1" spans="1:27">
      <c r="A303" s="106" t="s">
        <v>517</v>
      </c>
      <c r="B303" s="211" t="s">
        <v>518</v>
      </c>
      <c r="C303" s="42"/>
      <c r="D303" s="43"/>
      <c r="E303" s="106">
        <v>17.26</v>
      </c>
      <c r="F303" s="108"/>
      <c r="G303" s="109">
        <f t="shared" ref="G303:G304" si="26">+F303*E303</f>
        <v>0</v>
      </c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</row>
    <row r="304" ht="18" customHeight="1" spans="1:27">
      <c r="A304" s="47" t="s">
        <v>519</v>
      </c>
      <c r="B304" s="212" t="s">
        <v>520</v>
      </c>
      <c r="C304" s="9"/>
      <c r="D304" s="10"/>
      <c r="E304" s="47">
        <v>23.91</v>
      </c>
      <c r="F304" s="197"/>
      <c r="G304" s="119">
        <f t="shared" si="26"/>
        <v>0</v>
      </c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</row>
    <row r="305" ht="47.25" customHeight="1" spans="1:27">
      <c r="A305" s="55" t="s">
        <v>521</v>
      </c>
      <c r="B305" s="2"/>
      <c r="C305" s="2"/>
      <c r="D305" s="2"/>
      <c r="E305" s="2"/>
      <c r="F305" s="2"/>
      <c r="G305" s="3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</row>
    <row r="306" ht="18" customHeight="1" spans="1:27">
      <c r="A306" s="213" t="s">
        <v>522</v>
      </c>
      <c r="B306" s="214" t="s">
        <v>518</v>
      </c>
      <c r="C306" s="51"/>
      <c r="D306" s="52"/>
      <c r="E306" s="215">
        <v>1.92</v>
      </c>
      <c r="F306" s="216"/>
      <c r="G306" s="217">
        <f>+F306*E306</f>
        <v>0</v>
      </c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</row>
    <row r="307" ht="18" customHeight="1" spans="1:27">
      <c r="A307" s="218"/>
      <c r="B307" s="219"/>
      <c r="C307" s="219"/>
      <c r="D307" s="219"/>
      <c r="E307" s="220"/>
      <c r="F307" s="221"/>
      <c r="G307" s="222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</row>
    <row r="308" ht="18" customHeight="1" spans="1:27">
      <c r="A308" s="223" t="s">
        <v>523</v>
      </c>
      <c r="B308" s="224"/>
      <c r="C308" s="224"/>
      <c r="D308" s="224"/>
      <c r="E308" s="225" t="s">
        <v>7</v>
      </c>
      <c r="F308" s="226">
        <f>SUM(F22:F40)</f>
        <v>0</v>
      </c>
      <c r="G308" s="227">
        <f>SUM(G22:G40)</f>
        <v>0</v>
      </c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</row>
    <row r="309" ht="18" customHeight="1" spans="1:27">
      <c r="A309" s="228" t="s">
        <v>524</v>
      </c>
      <c r="G309" s="8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</row>
    <row r="310" ht="18" customHeight="1" spans="1:27">
      <c r="A310" s="228" t="s">
        <v>525</v>
      </c>
      <c r="B310" s="229"/>
      <c r="C310" s="229"/>
      <c r="D310" s="229"/>
      <c r="E310" s="229"/>
      <c r="F310" s="230"/>
      <c r="G310" s="231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</row>
    <row r="311" ht="18" customHeight="1" spans="1:27">
      <c r="A311" s="232" t="s">
        <v>526</v>
      </c>
      <c r="B311" s="9"/>
      <c r="C311" s="9"/>
      <c r="D311" s="9"/>
      <c r="E311" s="9"/>
      <c r="F311" s="9"/>
      <c r="G311" s="10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</row>
    <row r="312" ht="18" hidden="1" customHeight="1" spans="1:27">
      <c r="A312" s="233"/>
      <c r="B312" s="234"/>
      <c r="C312" s="234"/>
      <c r="D312" s="235"/>
      <c r="E312" s="236"/>
      <c r="F312" s="237"/>
      <c r="G312" s="2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</row>
    <row r="313" ht="18" hidden="1" customHeight="1" spans="1:27">
      <c r="A313" s="233"/>
      <c r="B313" s="234"/>
      <c r="C313" s="234"/>
      <c r="D313" s="235"/>
      <c r="E313" s="236"/>
      <c r="F313" s="237"/>
      <c r="G313" s="2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</row>
    <row r="314" ht="18" hidden="1" customHeight="1" spans="1:27">
      <c r="A314" s="233"/>
      <c r="B314" s="234"/>
      <c r="C314" s="234"/>
      <c r="D314" s="235"/>
      <c r="E314" s="236"/>
      <c r="F314" s="237"/>
      <c r="G314" s="2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</row>
    <row r="315" ht="18" hidden="1" customHeight="1" spans="1:27">
      <c r="A315" s="233"/>
      <c r="B315" s="234"/>
      <c r="C315" s="234"/>
      <c r="D315" s="235"/>
      <c r="E315" s="236"/>
      <c r="F315" s="237"/>
      <c r="G315" s="2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</row>
    <row r="316" ht="18" hidden="1" customHeight="1" spans="1:27">
      <c r="A316" s="233"/>
      <c r="B316" s="234"/>
      <c r="C316" s="234"/>
      <c r="D316" s="235"/>
      <c r="E316" s="236"/>
      <c r="F316" s="237"/>
      <c r="G316" s="2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</row>
    <row r="317" ht="18" hidden="1" customHeight="1" spans="1:27">
      <c r="A317" s="233"/>
      <c r="B317" s="234"/>
      <c r="C317" s="234"/>
      <c r="D317" s="235"/>
      <c r="E317" s="236"/>
      <c r="F317" s="237"/>
      <c r="G317" s="2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</row>
    <row r="318" ht="18" hidden="1" customHeight="1" spans="1:27">
      <c r="A318" s="233"/>
      <c r="B318" s="234"/>
      <c r="C318" s="234"/>
      <c r="D318" s="235"/>
      <c r="E318" s="236"/>
      <c r="F318" s="237"/>
      <c r="G318" s="2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</row>
    <row r="319" ht="18" hidden="1" customHeight="1" spans="1:27">
      <c r="A319" s="233"/>
      <c r="B319" s="234"/>
      <c r="C319" s="234"/>
      <c r="D319" s="235"/>
      <c r="E319" s="236"/>
      <c r="F319" s="237"/>
      <c r="G319" s="2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</row>
    <row r="320" ht="18" hidden="1" customHeight="1" spans="1:27">
      <c r="A320" s="233"/>
      <c r="B320" s="234"/>
      <c r="C320" s="234"/>
      <c r="D320" s="235"/>
      <c r="E320" s="236"/>
      <c r="F320" s="237"/>
      <c r="G320" s="2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</row>
    <row r="321" ht="18" hidden="1" customHeight="1" spans="1:27">
      <c r="A321" s="233"/>
      <c r="B321" s="234"/>
      <c r="C321" s="234"/>
      <c r="D321" s="235"/>
      <c r="E321" s="236"/>
      <c r="F321" s="237"/>
      <c r="G321" s="2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</row>
    <row r="322" ht="18" hidden="1" customHeight="1" spans="1:27">
      <c r="A322" s="233"/>
      <c r="B322" s="234"/>
      <c r="C322" s="234"/>
      <c r="D322" s="235"/>
      <c r="E322" s="236"/>
      <c r="F322" s="237"/>
      <c r="G322" s="2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</row>
    <row r="323" ht="18" hidden="1" customHeight="1" spans="1:27">
      <c r="A323" s="233"/>
      <c r="B323" s="234"/>
      <c r="C323" s="234"/>
      <c r="D323" s="235"/>
      <c r="E323" s="236"/>
      <c r="F323" s="237"/>
      <c r="G323" s="2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</row>
    <row r="324" ht="18" hidden="1" customHeight="1" spans="1:27">
      <c r="A324" s="233"/>
      <c r="B324" s="234"/>
      <c r="C324" s="234"/>
      <c r="D324" s="235"/>
      <c r="E324" s="236"/>
      <c r="F324" s="237"/>
      <c r="G324" s="2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</row>
    <row r="325" ht="18" hidden="1" customHeight="1" spans="1:27">
      <c r="A325" s="233"/>
      <c r="B325" s="234"/>
      <c r="C325" s="234"/>
      <c r="D325" s="235"/>
      <c r="E325" s="236"/>
      <c r="F325" s="237"/>
      <c r="G325" s="2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</row>
    <row r="326" ht="18" hidden="1" customHeight="1" spans="1:27">
      <c r="A326" s="233"/>
      <c r="B326" s="234"/>
      <c r="C326" s="234"/>
      <c r="D326" s="235"/>
      <c r="E326" s="236"/>
      <c r="F326" s="237"/>
      <c r="G326" s="2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</row>
    <row r="327" ht="18" hidden="1" customHeight="1" spans="1:27">
      <c r="A327" s="233"/>
      <c r="B327" s="234"/>
      <c r="C327" s="234"/>
      <c r="D327" s="235"/>
      <c r="E327" s="236"/>
      <c r="F327" s="237"/>
      <c r="G327" s="2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</row>
    <row r="328" ht="18" hidden="1" customHeight="1" spans="1:27">
      <c r="A328" s="233"/>
      <c r="B328" s="234"/>
      <c r="C328" s="234"/>
      <c r="D328" s="235"/>
      <c r="E328" s="236"/>
      <c r="F328" s="237"/>
      <c r="G328" s="2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</row>
    <row r="329" ht="18" hidden="1" customHeight="1" spans="1:27">
      <c r="A329" s="233"/>
      <c r="B329" s="234"/>
      <c r="C329" s="234"/>
      <c r="D329" s="235"/>
      <c r="E329" s="236"/>
      <c r="F329" s="237"/>
      <c r="G329" s="2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</row>
    <row r="330" ht="18" hidden="1" customHeight="1" spans="1:27">
      <c r="A330" s="233"/>
      <c r="B330" s="234"/>
      <c r="C330" s="234"/>
      <c r="D330" s="235"/>
      <c r="E330" s="236"/>
      <c r="F330" s="237"/>
      <c r="G330" s="2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</row>
    <row r="331" ht="18" hidden="1" customHeight="1" spans="1:27">
      <c r="A331" s="233"/>
      <c r="B331" s="234"/>
      <c r="C331" s="234"/>
      <c r="D331" s="235"/>
      <c r="E331" s="236"/>
      <c r="F331" s="237"/>
      <c r="G331" s="2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</row>
    <row r="332" ht="18" hidden="1" customHeight="1" spans="1:27">
      <c r="A332" s="233"/>
      <c r="B332" s="234"/>
      <c r="C332" s="234"/>
      <c r="D332" s="235"/>
      <c r="E332" s="236"/>
      <c r="F332" s="237"/>
      <c r="G332" s="2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</row>
    <row r="333" ht="18" hidden="1" customHeight="1" spans="1:27">
      <c r="A333" s="233"/>
      <c r="B333" s="234"/>
      <c r="C333" s="234"/>
      <c r="D333" s="235"/>
      <c r="E333" s="236"/>
      <c r="F333" s="237"/>
      <c r="G333" s="2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</row>
    <row r="334" ht="18" hidden="1" customHeight="1" spans="1:27">
      <c r="A334" s="233"/>
      <c r="B334" s="234"/>
      <c r="C334" s="234"/>
      <c r="D334" s="235"/>
      <c r="E334" s="236"/>
      <c r="F334" s="237"/>
      <c r="G334" s="2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</row>
    <row r="335" ht="18" hidden="1" customHeight="1" spans="1:27">
      <c r="A335" s="233"/>
      <c r="B335" s="234"/>
      <c r="C335" s="234"/>
      <c r="D335" s="235"/>
      <c r="E335" s="236"/>
      <c r="F335" s="237"/>
      <c r="G335" s="2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</row>
    <row r="336" ht="18" hidden="1" customHeight="1" spans="1:27">
      <c r="A336" s="233"/>
      <c r="B336" s="234"/>
      <c r="C336" s="234"/>
      <c r="D336" s="235"/>
      <c r="E336" s="236"/>
      <c r="F336" s="237"/>
      <c r="G336" s="2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</row>
    <row r="337" ht="18" hidden="1" customHeight="1" spans="1:27">
      <c r="A337" s="233"/>
      <c r="B337" s="234"/>
      <c r="C337" s="234"/>
      <c r="D337" s="235"/>
      <c r="E337" s="236"/>
      <c r="F337" s="237"/>
      <c r="G337" s="2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</row>
    <row r="338" ht="18" hidden="1" customHeight="1" spans="1:27">
      <c r="A338" s="233"/>
      <c r="B338" s="234"/>
      <c r="C338" s="234"/>
      <c r="D338" s="235"/>
      <c r="E338" s="236"/>
      <c r="F338" s="237"/>
      <c r="G338" s="2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</row>
    <row r="339" ht="18" hidden="1" customHeight="1" spans="1:27">
      <c r="A339" s="233"/>
      <c r="B339" s="234"/>
      <c r="C339" s="234"/>
      <c r="D339" s="235"/>
      <c r="E339" s="236"/>
      <c r="F339" s="237"/>
      <c r="G339" s="2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</row>
    <row r="340" ht="18" hidden="1" customHeight="1" spans="1:27">
      <c r="A340" s="233"/>
      <c r="B340" s="234"/>
      <c r="C340" s="234"/>
      <c r="D340" s="235"/>
      <c r="E340" s="236"/>
      <c r="F340" s="237"/>
      <c r="G340" s="2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</row>
    <row r="341" ht="18" hidden="1" customHeight="1" spans="1:27">
      <c r="A341" s="233"/>
      <c r="B341" s="234"/>
      <c r="C341" s="234"/>
      <c r="D341" s="235"/>
      <c r="E341" s="236"/>
      <c r="F341" s="237"/>
      <c r="G341" s="2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</row>
    <row r="342" ht="18" hidden="1" customHeight="1" spans="1:27">
      <c r="A342" s="233"/>
      <c r="B342" s="234"/>
      <c r="C342" s="234"/>
      <c r="D342" s="235"/>
      <c r="E342" s="236"/>
      <c r="F342" s="237"/>
      <c r="G342" s="2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</row>
    <row r="343" ht="18" hidden="1" customHeight="1" spans="1:27">
      <c r="A343" s="233"/>
      <c r="B343" s="234"/>
      <c r="C343" s="234"/>
      <c r="D343" s="235"/>
      <c r="E343" s="236"/>
      <c r="F343" s="237"/>
      <c r="G343" s="2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</row>
    <row r="344" ht="18" hidden="1" customHeight="1" spans="1:27">
      <c r="A344" s="233"/>
      <c r="B344" s="234"/>
      <c r="C344" s="234"/>
      <c r="D344" s="235"/>
      <c r="E344" s="236"/>
      <c r="F344" s="237"/>
      <c r="G344" s="2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</row>
    <row r="345" ht="18" hidden="1" customHeight="1" spans="1:27">
      <c r="A345" s="233"/>
      <c r="B345" s="234"/>
      <c r="C345" s="234"/>
      <c r="D345" s="235"/>
      <c r="E345" s="236"/>
      <c r="F345" s="237"/>
      <c r="G345" s="2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</row>
    <row r="346" ht="18" hidden="1" customHeight="1" spans="1:27">
      <c r="A346" s="233"/>
      <c r="B346" s="234"/>
      <c r="C346" s="234"/>
      <c r="D346" s="235"/>
      <c r="E346" s="236"/>
      <c r="F346" s="237"/>
      <c r="G346" s="2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</row>
    <row r="347" ht="18" hidden="1" customHeight="1" spans="1:27">
      <c r="A347" s="233"/>
      <c r="B347" s="234"/>
      <c r="C347" s="234"/>
      <c r="D347" s="235"/>
      <c r="E347" s="236"/>
      <c r="F347" s="237"/>
      <c r="G347" s="2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</row>
    <row r="348" ht="18" hidden="1" customHeight="1" spans="1:27">
      <c r="A348" s="233"/>
      <c r="B348" s="234"/>
      <c r="C348" s="234"/>
      <c r="D348" s="235"/>
      <c r="E348" s="236"/>
      <c r="F348" s="237"/>
      <c r="G348" s="2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</row>
    <row r="349" ht="18" hidden="1" customHeight="1" spans="1:27">
      <c r="A349" s="233"/>
      <c r="B349" s="234"/>
      <c r="C349" s="234"/>
      <c r="D349" s="235"/>
      <c r="E349" s="236"/>
      <c r="F349" s="237"/>
      <c r="G349" s="2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</row>
    <row r="350" ht="18" hidden="1" customHeight="1" spans="1:27">
      <c r="A350" s="233"/>
      <c r="B350" s="234"/>
      <c r="C350" s="234"/>
      <c r="D350" s="235"/>
      <c r="E350" s="236"/>
      <c r="F350" s="237"/>
      <c r="G350" s="2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</row>
    <row r="351" ht="18" hidden="1" customHeight="1" spans="1:27">
      <c r="A351" s="233"/>
      <c r="B351" s="234"/>
      <c r="C351" s="234"/>
      <c r="D351" s="235"/>
      <c r="E351" s="236"/>
      <c r="F351" s="237"/>
      <c r="G351" s="2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</row>
    <row r="352" ht="18" hidden="1" customHeight="1" spans="1:27">
      <c r="A352" s="233"/>
      <c r="B352" s="234"/>
      <c r="C352" s="234"/>
      <c r="D352" s="235"/>
      <c r="E352" s="236"/>
      <c r="F352" s="237"/>
      <c r="G352" s="2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</row>
    <row r="353" ht="18" hidden="1" customHeight="1" spans="1:27">
      <c r="A353" s="233"/>
      <c r="B353" s="234"/>
      <c r="C353" s="234"/>
      <c r="D353" s="235"/>
      <c r="E353" s="236"/>
      <c r="F353" s="237"/>
      <c r="G353" s="2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</row>
    <row r="354" ht="18" hidden="1" customHeight="1" spans="1:27">
      <c r="A354" s="233"/>
      <c r="B354" s="234"/>
      <c r="C354" s="234"/>
      <c r="D354" s="235"/>
      <c r="E354" s="236"/>
      <c r="F354" s="237"/>
      <c r="G354" s="2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</row>
    <row r="355" ht="18" hidden="1" customHeight="1" spans="1:27">
      <c r="A355" s="233"/>
      <c r="B355" s="234"/>
      <c r="C355" s="234"/>
      <c r="D355" s="235"/>
      <c r="E355" s="236"/>
      <c r="F355" s="237"/>
      <c r="G355" s="2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</row>
    <row r="356" ht="18" hidden="1" customHeight="1" spans="1:27">
      <c r="A356" s="233"/>
      <c r="B356" s="234"/>
      <c r="C356" s="234"/>
      <c r="D356" s="235"/>
      <c r="E356" s="236"/>
      <c r="F356" s="237"/>
      <c r="G356" s="2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</row>
    <row r="357" ht="18" hidden="1" customHeight="1" spans="1:27">
      <c r="A357" s="233"/>
      <c r="B357" s="234"/>
      <c r="C357" s="234"/>
      <c r="D357" s="235"/>
      <c r="E357" s="236"/>
      <c r="F357" s="237"/>
      <c r="G357" s="2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</row>
    <row r="358" ht="18" hidden="1" customHeight="1" spans="1:27">
      <c r="A358" s="233"/>
      <c r="B358" s="234"/>
      <c r="C358" s="234"/>
      <c r="D358" s="235"/>
      <c r="E358" s="236"/>
      <c r="F358" s="237"/>
      <c r="G358" s="2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</row>
    <row r="359" ht="18" hidden="1" customHeight="1" spans="1:27">
      <c r="A359" s="233"/>
      <c r="B359" s="234"/>
      <c r="C359" s="234"/>
      <c r="D359" s="235"/>
      <c r="E359" s="236"/>
      <c r="F359" s="237"/>
      <c r="G359" s="2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</row>
    <row r="360" ht="18" hidden="1" customHeight="1" spans="1:27">
      <c r="A360" s="233"/>
      <c r="B360" s="234"/>
      <c r="C360" s="234"/>
      <c r="D360" s="235"/>
      <c r="E360" s="236"/>
      <c r="F360" s="237"/>
      <c r="G360" s="2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</row>
    <row r="361" ht="18" hidden="1" customHeight="1" spans="1:27">
      <c r="A361" s="233"/>
      <c r="B361" s="234"/>
      <c r="C361" s="234"/>
      <c r="D361" s="235"/>
      <c r="E361" s="236"/>
      <c r="F361" s="237"/>
      <c r="G361" s="2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</row>
    <row r="362" ht="18" hidden="1" customHeight="1" spans="1:27">
      <c r="A362" s="233"/>
      <c r="B362" s="234"/>
      <c r="C362" s="234"/>
      <c r="D362" s="235"/>
      <c r="E362" s="236"/>
      <c r="F362" s="237"/>
      <c r="G362" s="2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</row>
    <row r="363" ht="18" hidden="1" customHeight="1" spans="1:27">
      <c r="A363" s="233"/>
      <c r="B363" s="234"/>
      <c r="C363" s="234"/>
      <c r="D363" s="235"/>
      <c r="E363" s="236"/>
      <c r="F363" s="237"/>
      <c r="G363" s="2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</row>
    <row r="364" ht="18" hidden="1" customHeight="1" spans="1:27">
      <c r="A364" s="233"/>
      <c r="B364" s="234"/>
      <c r="C364" s="234"/>
      <c r="D364" s="235"/>
      <c r="E364" s="236"/>
      <c r="F364" s="237"/>
      <c r="G364" s="2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</row>
    <row r="365" ht="18" hidden="1" customHeight="1" spans="1:27">
      <c r="A365" s="233"/>
      <c r="B365" s="234"/>
      <c r="C365" s="234"/>
      <c r="D365" s="235"/>
      <c r="E365" s="236"/>
      <c r="F365" s="237"/>
      <c r="G365" s="2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</row>
    <row r="366" ht="18" hidden="1" customHeight="1" spans="1:27">
      <c r="A366" s="233"/>
      <c r="B366" s="234"/>
      <c r="C366" s="234"/>
      <c r="D366" s="235"/>
      <c r="E366" s="236"/>
      <c r="F366" s="237"/>
      <c r="G366" s="2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</row>
    <row r="367" ht="18" hidden="1" customHeight="1" spans="1:27">
      <c r="A367" s="233"/>
      <c r="B367" s="234"/>
      <c r="C367" s="234"/>
      <c r="D367" s="235"/>
      <c r="E367" s="236"/>
      <c r="F367" s="237"/>
      <c r="G367" s="2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</row>
    <row r="368" ht="18" hidden="1" customHeight="1" spans="1:27">
      <c r="A368" s="233"/>
      <c r="B368" s="234"/>
      <c r="C368" s="234"/>
      <c r="D368" s="235"/>
      <c r="E368" s="236"/>
      <c r="F368" s="237"/>
      <c r="G368" s="2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</row>
    <row r="369" ht="18" hidden="1" customHeight="1" spans="1:27">
      <c r="A369" s="233"/>
      <c r="B369" s="234"/>
      <c r="C369" s="234"/>
      <c r="D369" s="235"/>
      <c r="E369" s="236"/>
      <c r="F369" s="237"/>
      <c r="G369" s="2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</row>
    <row r="370" ht="18" hidden="1" customHeight="1" spans="1:27">
      <c r="A370" s="233"/>
      <c r="B370" s="234"/>
      <c r="C370" s="234"/>
      <c r="D370" s="235"/>
      <c r="E370" s="236"/>
      <c r="F370" s="237"/>
      <c r="G370" s="2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</row>
    <row r="371" ht="18" hidden="1" customHeight="1" spans="1:27">
      <c r="A371" s="233"/>
      <c r="B371" s="234"/>
      <c r="C371" s="234"/>
      <c r="D371" s="235"/>
      <c r="E371" s="236"/>
      <c r="F371" s="237"/>
      <c r="G371" s="2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</row>
    <row r="372" ht="18" hidden="1" customHeight="1" spans="1:27">
      <c r="A372" s="233"/>
      <c r="B372" s="234"/>
      <c r="C372" s="234"/>
      <c r="D372" s="235"/>
      <c r="E372" s="236"/>
      <c r="F372" s="237"/>
      <c r="G372" s="2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</row>
    <row r="373" ht="18" hidden="1" customHeight="1" spans="1:27">
      <c r="A373" s="233"/>
      <c r="B373" s="234"/>
      <c r="C373" s="234"/>
      <c r="D373" s="235"/>
      <c r="E373" s="236"/>
      <c r="F373" s="237"/>
      <c r="G373" s="2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</row>
    <row r="374" ht="18" hidden="1" customHeight="1" spans="1:27">
      <c r="A374" s="233"/>
      <c r="B374" s="234"/>
      <c r="C374" s="234"/>
      <c r="D374" s="235"/>
      <c r="E374" s="236"/>
      <c r="F374" s="237"/>
      <c r="G374" s="2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</row>
    <row r="375" ht="18" hidden="1" customHeight="1" spans="1:27">
      <c r="A375" s="233"/>
      <c r="B375" s="234"/>
      <c r="C375" s="234"/>
      <c r="D375" s="235"/>
      <c r="E375" s="236"/>
      <c r="F375" s="237"/>
      <c r="G375" s="2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</row>
    <row r="376" ht="18" hidden="1" customHeight="1" spans="1:27">
      <c r="A376" s="233"/>
      <c r="B376" s="234"/>
      <c r="C376" s="234"/>
      <c r="D376" s="235"/>
      <c r="E376" s="236"/>
      <c r="F376" s="237"/>
      <c r="G376" s="2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</row>
    <row r="377" ht="18" hidden="1" customHeight="1" spans="1:27">
      <c r="A377" s="233"/>
      <c r="B377" s="234"/>
      <c r="C377" s="234"/>
      <c r="D377" s="235"/>
      <c r="E377" s="236"/>
      <c r="F377" s="237"/>
      <c r="G377" s="2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</row>
    <row r="378" ht="18" hidden="1" customHeight="1" spans="1:27">
      <c r="A378" s="233"/>
      <c r="B378" s="234"/>
      <c r="C378" s="234"/>
      <c r="D378" s="235"/>
      <c r="E378" s="236"/>
      <c r="F378" s="237"/>
      <c r="G378" s="2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</row>
    <row r="379" ht="18" hidden="1" customHeight="1" spans="1:27">
      <c r="A379" s="233"/>
      <c r="B379" s="234"/>
      <c r="C379" s="234"/>
      <c r="D379" s="235"/>
      <c r="E379" s="236"/>
      <c r="F379" s="237"/>
      <c r="G379" s="2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</row>
    <row r="380" ht="18" hidden="1" customHeight="1" spans="1:27">
      <c r="A380" s="233"/>
      <c r="B380" s="234"/>
      <c r="C380" s="234"/>
      <c r="D380" s="235"/>
      <c r="E380" s="236"/>
      <c r="F380" s="237"/>
      <c r="G380" s="2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</row>
    <row r="381" ht="18" hidden="1" customHeight="1" spans="1:27">
      <c r="A381" s="233"/>
      <c r="B381" s="234"/>
      <c r="C381" s="234"/>
      <c r="D381" s="235"/>
      <c r="E381" s="236"/>
      <c r="F381" s="237"/>
      <c r="G381" s="2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</row>
    <row r="382" ht="18" hidden="1" customHeight="1" spans="1:27">
      <c r="A382" s="233"/>
      <c r="B382" s="234"/>
      <c r="C382" s="234"/>
      <c r="D382" s="235"/>
      <c r="E382" s="236"/>
      <c r="F382" s="237"/>
      <c r="G382" s="2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</row>
    <row r="383" ht="18" hidden="1" customHeight="1" spans="1:27">
      <c r="A383" s="233"/>
      <c r="B383" s="234"/>
      <c r="C383" s="234"/>
      <c r="D383" s="235"/>
      <c r="E383" s="236"/>
      <c r="F383" s="237"/>
      <c r="G383" s="2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</row>
    <row r="384" ht="18" hidden="1" customHeight="1" spans="1:27">
      <c r="A384" s="233"/>
      <c r="B384" s="234"/>
      <c r="C384" s="234"/>
      <c r="D384" s="235"/>
      <c r="E384" s="236"/>
      <c r="F384" s="237"/>
      <c r="G384" s="2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</row>
    <row r="385" ht="18" hidden="1" customHeight="1" spans="1:27">
      <c r="A385" s="233"/>
      <c r="B385" s="234"/>
      <c r="C385" s="234"/>
      <c r="D385" s="235"/>
      <c r="E385" s="236"/>
      <c r="F385" s="237"/>
      <c r="G385" s="2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</row>
    <row r="386" ht="18" hidden="1" customHeight="1" spans="1:27">
      <c r="A386" s="233"/>
      <c r="B386" s="234"/>
      <c r="C386" s="234"/>
      <c r="D386" s="235"/>
      <c r="E386" s="236"/>
      <c r="F386" s="237"/>
      <c r="G386" s="2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</row>
    <row r="387" ht="18" hidden="1" customHeight="1" spans="1:27">
      <c r="A387" s="233"/>
      <c r="B387" s="234"/>
      <c r="C387" s="234"/>
      <c r="D387" s="235"/>
      <c r="E387" s="236"/>
      <c r="F387" s="237"/>
      <c r="G387" s="2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</row>
    <row r="388" ht="18" hidden="1" customHeight="1" spans="1:27">
      <c r="A388" s="233"/>
      <c r="B388" s="234"/>
      <c r="C388" s="234"/>
      <c r="D388" s="235"/>
      <c r="E388" s="236"/>
      <c r="F388" s="237"/>
      <c r="G388" s="2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</row>
    <row r="389" ht="18" hidden="1" customHeight="1" spans="1:27">
      <c r="A389" s="233"/>
      <c r="B389" s="234"/>
      <c r="C389" s="234"/>
      <c r="D389" s="235"/>
      <c r="E389" s="236"/>
      <c r="F389" s="237"/>
      <c r="G389" s="2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</row>
    <row r="390" ht="18" hidden="1" customHeight="1" spans="1:27">
      <c r="A390" s="233"/>
      <c r="B390" s="234"/>
      <c r="C390" s="234"/>
      <c r="D390" s="235"/>
      <c r="E390" s="236"/>
      <c r="F390" s="237"/>
      <c r="G390" s="2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</row>
    <row r="391" ht="18" hidden="1" customHeight="1" spans="1:27">
      <c r="A391" s="233"/>
      <c r="B391" s="234"/>
      <c r="C391" s="234"/>
      <c r="D391" s="235"/>
      <c r="E391" s="236"/>
      <c r="F391" s="237"/>
      <c r="G391" s="2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</row>
    <row r="392" ht="18" hidden="1" customHeight="1" spans="1:27">
      <c r="A392" s="233"/>
      <c r="B392" s="234"/>
      <c r="C392" s="234"/>
      <c r="D392" s="235"/>
      <c r="E392" s="236"/>
      <c r="F392" s="237"/>
      <c r="G392" s="2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</row>
    <row r="393" ht="18" hidden="1" customHeight="1" spans="1:27">
      <c r="A393" s="233"/>
      <c r="B393" s="234"/>
      <c r="C393" s="234"/>
      <c r="D393" s="235"/>
      <c r="E393" s="236"/>
      <c r="F393" s="237"/>
      <c r="G393" s="2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</row>
    <row r="394" ht="18" hidden="1" customHeight="1" spans="1:27">
      <c r="A394" s="233"/>
      <c r="B394" s="234"/>
      <c r="C394" s="234"/>
      <c r="D394" s="235"/>
      <c r="E394" s="236"/>
      <c r="F394" s="237"/>
      <c r="G394" s="2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</row>
    <row r="395" ht="18" hidden="1" customHeight="1" spans="1:27">
      <c r="A395" s="233"/>
      <c r="B395" s="234"/>
      <c r="C395" s="234"/>
      <c r="D395" s="235"/>
      <c r="E395" s="236"/>
      <c r="F395" s="237"/>
      <c r="G395" s="2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</row>
    <row r="396" ht="18" hidden="1" customHeight="1" spans="1:27">
      <c r="A396" s="233"/>
      <c r="B396" s="234"/>
      <c r="C396" s="234"/>
      <c r="D396" s="235"/>
      <c r="E396" s="236"/>
      <c r="F396" s="237"/>
      <c r="G396" s="2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</row>
    <row r="397" ht="18" hidden="1" customHeight="1" spans="1:27">
      <c r="A397" s="233"/>
      <c r="B397" s="234"/>
      <c r="C397" s="234"/>
      <c r="D397" s="235"/>
      <c r="E397" s="236"/>
      <c r="F397" s="237"/>
      <c r="G397" s="2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</row>
    <row r="398" ht="18" hidden="1" customHeight="1" spans="1:27">
      <c r="A398" s="233"/>
      <c r="B398" s="234"/>
      <c r="C398" s="234"/>
      <c r="D398" s="235"/>
      <c r="E398" s="236"/>
      <c r="F398" s="237"/>
      <c r="G398" s="2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</row>
    <row r="399" ht="18" hidden="1" customHeight="1" spans="1:27">
      <c r="A399" s="233"/>
      <c r="B399" s="234"/>
      <c r="C399" s="234"/>
      <c r="D399" s="235"/>
      <c r="E399" s="236"/>
      <c r="F399" s="237"/>
      <c r="G399" s="2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</row>
    <row r="400" ht="18" hidden="1" customHeight="1" spans="8:27"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</row>
    <row r="401" ht="18" hidden="1" customHeight="1" spans="8:27"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</row>
    <row r="402" ht="18" hidden="1" customHeight="1" spans="8:27"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</row>
    <row r="403" ht="18" hidden="1" customHeight="1" spans="8:27"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</row>
    <row r="404" ht="18" hidden="1" customHeight="1" spans="8:27"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</row>
    <row r="405" ht="18" hidden="1" customHeight="1" spans="8:27"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</row>
    <row r="406" ht="18" hidden="1" customHeight="1" spans="8:27"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</row>
    <row r="407" ht="18" hidden="1" customHeight="1" spans="8:27"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</row>
    <row r="408" ht="18" hidden="1" customHeight="1" spans="8:27"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</row>
    <row r="409" ht="18" hidden="1" customHeight="1" spans="8:27"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</row>
    <row r="410" ht="18" hidden="1" customHeight="1" spans="8:27"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</row>
    <row r="411" ht="18" hidden="1" customHeight="1" spans="8:27"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</row>
    <row r="412" ht="18" hidden="1" customHeight="1" spans="8:27"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</row>
    <row r="413" ht="18" hidden="1" customHeight="1" spans="8:27"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</row>
    <row r="414" ht="18" hidden="1" customHeight="1" spans="8:27"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</row>
    <row r="415" ht="18" hidden="1" customHeight="1" spans="8:27"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</row>
    <row r="416" ht="18" hidden="1" customHeight="1" spans="8:27"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</row>
    <row r="417" ht="18" hidden="1" customHeight="1" spans="8:27"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</row>
    <row r="418" ht="18" hidden="1" customHeight="1" spans="8:27"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</row>
    <row r="419" ht="18" hidden="1" customHeight="1" spans="8:27"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</row>
    <row r="420" ht="18" hidden="1" customHeight="1" spans="8:27"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</row>
    <row r="421" ht="18" hidden="1" customHeight="1" spans="8:27"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</row>
    <row r="422" ht="18" hidden="1" customHeight="1" spans="8:27"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</row>
    <row r="423" ht="18" hidden="1" customHeight="1" spans="8:27"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</row>
    <row r="424" ht="18" hidden="1" customHeight="1" spans="8:27"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</row>
    <row r="425" ht="18" hidden="1" customHeight="1" spans="8:27"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</row>
    <row r="426" ht="18" hidden="1" customHeight="1" spans="8:27"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</row>
    <row r="427" ht="18" hidden="1" customHeight="1" spans="8:27"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</row>
    <row r="428" ht="18" hidden="1" customHeight="1" spans="8:27"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</row>
    <row r="429" ht="18" hidden="1" customHeight="1" spans="1:27">
      <c r="A429" s="233"/>
      <c r="B429" s="234"/>
      <c r="C429" s="234"/>
      <c r="D429" s="235"/>
      <c r="E429" s="236"/>
      <c r="F429" s="237"/>
      <c r="G429" s="2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</row>
    <row r="430" ht="18" hidden="1" customHeight="1" spans="1:27">
      <c r="A430" s="233"/>
      <c r="B430" s="234"/>
      <c r="C430" s="234"/>
      <c r="D430" s="235"/>
      <c r="E430" s="236"/>
      <c r="F430" s="237"/>
      <c r="G430" s="2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</row>
    <row r="431" ht="18" hidden="1" customHeight="1" spans="1:27">
      <c r="A431" s="233"/>
      <c r="B431" s="234"/>
      <c r="C431" s="234"/>
      <c r="D431" s="235"/>
      <c r="E431" s="236"/>
      <c r="F431" s="237"/>
      <c r="G431" s="2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</row>
    <row r="432" ht="18" hidden="1" customHeight="1" spans="1:27">
      <c r="A432" s="233"/>
      <c r="B432" s="234"/>
      <c r="C432" s="234"/>
      <c r="D432" s="235"/>
      <c r="E432" s="236"/>
      <c r="F432" s="237"/>
      <c r="G432" s="2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</row>
    <row r="433" ht="18" hidden="1" customHeight="1" spans="1:27">
      <c r="A433" s="233"/>
      <c r="B433" s="234"/>
      <c r="C433" s="234"/>
      <c r="D433" s="235"/>
      <c r="E433" s="236"/>
      <c r="F433" s="237"/>
      <c r="G433" s="2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</row>
    <row r="434" ht="18" hidden="1" customHeight="1" spans="1:27">
      <c r="A434" s="233"/>
      <c r="B434" s="234"/>
      <c r="C434" s="234"/>
      <c r="D434" s="235"/>
      <c r="E434" s="236"/>
      <c r="F434" s="237"/>
      <c r="G434" s="2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</row>
    <row r="435" ht="18" hidden="1" customHeight="1" spans="1:27">
      <c r="A435" s="233"/>
      <c r="B435" s="234"/>
      <c r="C435" s="234"/>
      <c r="D435" s="235"/>
      <c r="E435" s="236"/>
      <c r="F435" s="237"/>
      <c r="G435" s="2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</row>
    <row r="436" ht="18" hidden="1" customHeight="1" spans="1:27">
      <c r="A436" s="233"/>
      <c r="B436" s="234"/>
      <c r="C436" s="234"/>
      <c r="D436" s="235"/>
      <c r="E436" s="236"/>
      <c r="F436" s="237"/>
      <c r="G436" s="2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</row>
    <row r="437" ht="18" hidden="1" customHeight="1" spans="1:27">
      <c r="A437" s="233"/>
      <c r="B437" s="234"/>
      <c r="C437" s="234"/>
      <c r="D437" s="235"/>
      <c r="E437" s="236"/>
      <c r="F437" s="237"/>
      <c r="G437" s="2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</row>
    <row r="438" ht="18" hidden="1" customHeight="1" spans="1:27">
      <c r="A438" s="233"/>
      <c r="B438" s="234"/>
      <c r="C438" s="234"/>
      <c r="D438" s="235"/>
      <c r="E438" s="236"/>
      <c r="F438" s="237"/>
      <c r="G438" s="2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</row>
    <row r="439" ht="18" hidden="1" customHeight="1" spans="1:27">
      <c r="A439" s="233"/>
      <c r="B439" s="234"/>
      <c r="C439" s="234"/>
      <c r="D439" s="235"/>
      <c r="E439" s="236"/>
      <c r="F439" s="237"/>
      <c r="G439" s="2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</row>
    <row r="440" ht="18" hidden="1" customHeight="1" spans="1:27">
      <c r="A440" s="233"/>
      <c r="B440" s="234"/>
      <c r="C440" s="234"/>
      <c r="D440" s="235"/>
      <c r="E440" s="236"/>
      <c r="F440" s="237"/>
      <c r="G440" s="2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</row>
    <row r="441" ht="18" hidden="1" customHeight="1" spans="1:27">
      <c r="A441" s="233"/>
      <c r="B441" s="234"/>
      <c r="C441" s="234"/>
      <c r="D441" s="235"/>
      <c r="E441" s="236"/>
      <c r="F441" s="237"/>
      <c r="G441" s="2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</row>
    <row r="442" ht="18" hidden="1" customHeight="1" spans="1:27">
      <c r="A442" s="233"/>
      <c r="B442" s="234"/>
      <c r="C442" s="234"/>
      <c r="D442" s="235"/>
      <c r="E442" s="236"/>
      <c r="F442" s="237"/>
      <c r="G442" s="2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</row>
    <row r="443" ht="18" hidden="1" customHeight="1" spans="1:27">
      <c r="A443" s="233"/>
      <c r="B443" s="234"/>
      <c r="C443" s="234"/>
      <c r="D443" s="235"/>
      <c r="E443" s="236"/>
      <c r="F443" s="237"/>
      <c r="G443" s="2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</row>
    <row r="444" ht="18" hidden="1" customHeight="1" spans="1:27">
      <c r="A444" s="233"/>
      <c r="B444" s="234"/>
      <c r="C444" s="234"/>
      <c r="D444" s="235"/>
      <c r="E444" s="236"/>
      <c r="F444" s="237"/>
      <c r="G444" s="2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</row>
    <row r="445" ht="18" hidden="1" customHeight="1" spans="1:27">
      <c r="A445" s="233"/>
      <c r="B445" s="234"/>
      <c r="C445" s="234"/>
      <c r="D445" s="235"/>
      <c r="E445" s="236"/>
      <c r="F445" s="237"/>
      <c r="G445" s="2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</row>
    <row r="446" ht="18" hidden="1" customHeight="1" spans="1:27">
      <c r="A446" s="233"/>
      <c r="B446" s="234"/>
      <c r="C446" s="234"/>
      <c r="D446" s="235"/>
      <c r="E446" s="236"/>
      <c r="F446" s="237"/>
      <c r="G446" s="2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</row>
    <row r="447" ht="18" hidden="1" customHeight="1" spans="1:27">
      <c r="A447" s="233"/>
      <c r="B447" s="234"/>
      <c r="C447" s="234"/>
      <c r="D447" s="235"/>
      <c r="E447" s="236"/>
      <c r="F447" s="237"/>
      <c r="G447" s="2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</row>
    <row r="448" ht="18" hidden="1" customHeight="1" spans="1:27">
      <c r="A448" s="233"/>
      <c r="B448" s="234"/>
      <c r="C448" s="234"/>
      <c r="D448" s="235"/>
      <c r="E448" s="236"/>
      <c r="F448" s="237"/>
      <c r="G448" s="2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</row>
    <row r="449" ht="18" hidden="1" customHeight="1" spans="1:27">
      <c r="A449" s="233"/>
      <c r="B449" s="234"/>
      <c r="C449" s="234"/>
      <c r="D449" s="235"/>
      <c r="E449" s="236"/>
      <c r="F449" s="237"/>
      <c r="G449" s="2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</row>
    <row r="450" ht="18" hidden="1" customHeight="1" spans="1:27">
      <c r="A450" s="233"/>
      <c r="B450" s="234"/>
      <c r="C450" s="234"/>
      <c r="D450" s="235"/>
      <c r="E450" s="236"/>
      <c r="F450" s="237"/>
      <c r="G450" s="2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</row>
    <row r="451" ht="18" hidden="1" customHeight="1" spans="1:27">
      <c r="A451" s="233"/>
      <c r="B451" s="234"/>
      <c r="C451" s="234"/>
      <c r="D451" s="235"/>
      <c r="E451" s="236"/>
      <c r="F451" s="237"/>
      <c r="G451" s="2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</row>
    <row r="452" ht="18" hidden="1" customHeight="1" spans="1:27">
      <c r="A452" s="233"/>
      <c r="B452" s="234"/>
      <c r="C452" s="234"/>
      <c r="D452" s="235"/>
      <c r="E452" s="236"/>
      <c r="F452" s="237"/>
      <c r="G452" s="2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</row>
    <row r="453" ht="18" hidden="1" customHeight="1" spans="1:27">
      <c r="A453" s="233"/>
      <c r="B453" s="234"/>
      <c r="C453" s="234"/>
      <c r="D453" s="235"/>
      <c r="E453" s="236"/>
      <c r="F453" s="237"/>
      <c r="G453" s="2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</row>
    <row r="454" ht="18" hidden="1" customHeight="1" spans="1:27">
      <c r="A454" s="233"/>
      <c r="B454" s="234"/>
      <c r="C454" s="234"/>
      <c r="D454" s="235"/>
      <c r="E454" s="236"/>
      <c r="F454" s="237"/>
      <c r="G454" s="2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</row>
    <row r="455" ht="18" hidden="1" customHeight="1" spans="1:27">
      <c r="A455" s="233"/>
      <c r="B455" s="234"/>
      <c r="C455" s="234"/>
      <c r="D455" s="235"/>
      <c r="E455" s="236"/>
      <c r="F455" s="237"/>
      <c r="G455" s="2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</row>
    <row r="456" ht="18" hidden="1" customHeight="1" spans="1:27">
      <c r="A456" s="233"/>
      <c r="B456" s="234"/>
      <c r="C456" s="234"/>
      <c r="D456" s="235"/>
      <c r="E456" s="236"/>
      <c r="F456" s="237"/>
      <c r="G456" s="2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</row>
    <row r="457" ht="18" hidden="1" customHeight="1" spans="1:27">
      <c r="A457" s="233"/>
      <c r="B457" s="234"/>
      <c r="C457" s="234"/>
      <c r="D457" s="235"/>
      <c r="E457" s="236"/>
      <c r="F457" s="237"/>
      <c r="G457" s="2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</row>
    <row r="458" ht="18" hidden="1" customHeight="1" spans="1:27">
      <c r="A458" s="233"/>
      <c r="B458" s="234"/>
      <c r="C458" s="234"/>
      <c r="D458" s="235"/>
      <c r="E458" s="236"/>
      <c r="F458" s="237"/>
      <c r="G458" s="2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</row>
    <row r="459" ht="18" hidden="1" customHeight="1" spans="1:27">
      <c r="A459" s="233"/>
      <c r="B459" s="234"/>
      <c r="C459" s="234"/>
      <c r="D459" s="235"/>
      <c r="E459" s="236"/>
      <c r="F459" s="237"/>
      <c r="G459" s="2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</row>
    <row r="460" ht="18" hidden="1" customHeight="1" spans="1:27">
      <c r="A460" s="233"/>
      <c r="B460" s="234"/>
      <c r="C460" s="234"/>
      <c r="D460" s="235"/>
      <c r="E460" s="236"/>
      <c r="F460" s="237"/>
      <c r="G460" s="2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</row>
    <row r="461" ht="18" hidden="1" customHeight="1" spans="1:27">
      <c r="A461" s="233"/>
      <c r="B461" s="234"/>
      <c r="C461" s="234"/>
      <c r="D461" s="235"/>
      <c r="E461" s="236"/>
      <c r="F461" s="237"/>
      <c r="G461" s="2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</row>
    <row r="462" ht="18" hidden="1" customHeight="1" spans="1:27">
      <c r="A462" s="233"/>
      <c r="B462" s="234"/>
      <c r="C462" s="234"/>
      <c r="D462" s="235"/>
      <c r="E462" s="236"/>
      <c r="F462" s="237"/>
      <c r="G462" s="2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</row>
    <row r="463" ht="18" hidden="1" customHeight="1" spans="1:27">
      <c r="A463" s="233"/>
      <c r="B463" s="234"/>
      <c r="C463" s="234"/>
      <c r="D463" s="235"/>
      <c r="E463" s="236"/>
      <c r="F463" s="237"/>
      <c r="G463" s="2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</row>
    <row r="464" ht="18" hidden="1" customHeight="1" spans="1:27">
      <c r="A464" s="233"/>
      <c r="B464" s="234"/>
      <c r="C464" s="234"/>
      <c r="D464" s="235"/>
      <c r="E464" s="236"/>
      <c r="F464" s="237"/>
      <c r="G464" s="2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</row>
    <row r="465" ht="18" hidden="1" customHeight="1" spans="1:27">
      <c r="A465" s="233"/>
      <c r="B465" s="234"/>
      <c r="C465" s="234"/>
      <c r="D465" s="235"/>
      <c r="E465" s="236"/>
      <c r="F465" s="237"/>
      <c r="G465" s="2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</row>
    <row r="466" ht="18" hidden="1" customHeight="1" spans="1:27">
      <c r="A466" s="233"/>
      <c r="B466" s="234"/>
      <c r="C466" s="234"/>
      <c r="D466" s="235"/>
      <c r="E466" s="236"/>
      <c r="F466" s="237"/>
      <c r="G466" s="2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</row>
    <row r="467" ht="18" hidden="1" customHeight="1" spans="1:27">
      <c r="A467" s="233"/>
      <c r="B467" s="234"/>
      <c r="C467" s="234"/>
      <c r="D467" s="235"/>
      <c r="E467" s="236"/>
      <c r="F467" s="237"/>
      <c r="G467" s="2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</row>
    <row r="468" ht="18" hidden="1" customHeight="1" spans="1:27">
      <c r="A468" s="233"/>
      <c r="B468" s="234"/>
      <c r="C468" s="234"/>
      <c r="D468" s="235"/>
      <c r="E468" s="236"/>
      <c r="F468" s="237"/>
      <c r="G468" s="2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</row>
    <row r="469" ht="18" hidden="1" customHeight="1" spans="1:27">
      <c r="A469" s="233"/>
      <c r="B469" s="234"/>
      <c r="C469" s="234"/>
      <c r="D469" s="235"/>
      <c r="E469" s="236"/>
      <c r="F469" s="237"/>
      <c r="G469" s="2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</row>
    <row r="470" ht="18" hidden="1" customHeight="1" spans="1:27">
      <c r="A470" s="233"/>
      <c r="B470" s="234"/>
      <c r="C470" s="234"/>
      <c r="D470" s="235"/>
      <c r="E470" s="236"/>
      <c r="F470" s="237"/>
      <c r="G470" s="2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</row>
    <row r="471" ht="18" hidden="1" customHeight="1" spans="1:27">
      <c r="A471" s="233"/>
      <c r="B471" s="234"/>
      <c r="C471" s="234"/>
      <c r="D471" s="235"/>
      <c r="E471" s="236"/>
      <c r="F471" s="237"/>
      <c r="G471" s="2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</row>
    <row r="472" ht="18" hidden="1" customHeight="1" spans="1:27">
      <c r="A472" s="233"/>
      <c r="B472" s="234"/>
      <c r="C472" s="234"/>
      <c r="D472" s="235"/>
      <c r="E472" s="236"/>
      <c r="F472" s="237"/>
      <c r="G472" s="2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</row>
    <row r="473" ht="18" hidden="1" customHeight="1" spans="1:27">
      <c r="A473" s="233"/>
      <c r="B473" s="234"/>
      <c r="C473" s="234"/>
      <c r="D473" s="235"/>
      <c r="E473" s="236"/>
      <c r="F473" s="237"/>
      <c r="G473" s="2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</row>
    <row r="474" ht="18" hidden="1" customHeight="1" spans="1:27">
      <c r="A474" s="233"/>
      <c r="B474" s="234"/>
      <c r="C474" s="234"/>
      <c r="D474" s="235"/>
      <c r="E474" s="236"/>
      <c r="F474" s="237"/>
      <c r="G474" s="2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</row>
    <row r="475" ht="18" hidden="1" customHeight="1" spans="1:27">
      <c r="A475" s="233"/>
      <c r="B475" s="234"/>
      <c r="C475" s="234"/>
      <c r="D475" s="235"/>
      <c r="E475" s="236"/>
      <c r="F475" s="237"/>
      <c r="G475" s="2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</row>
    <row r="476" ht="18" hidden="1" customHeight="1" spans="1:27">
      <c r="A476" s="233"/>
      <c r="B476" s="234"/>
      <c r="C476" s="234"/>
      <c r="D476" s="235"/>
      <c r="E476" s="236"/>
      <c r="F476" s="237"/>
      <c r="G476" s="2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</row>
    <row r="477" ht="18" hidden="1" customHeight="1" spans="1:27">
      <c r="A477" s="233"/>
      <c r="B477" s="234"/>
      <c r="C477" s="234"/>
      <c r="D477" s="235"/>
      <c r="E477" s="236"/>
      <c r="F477" s="237"/>
      <c r="G477" s="2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</row>
    <row r="478" ht="18" hidden="1" customHeight="1" spans="1:27">
      <c r="A478" s="233"/>
      <c r="B478" s="234"/>
      <c r="C478" s="234"/>
      <c r="D478" s="235"/>
      <c r="E478" s="236"/>
      <c r="F478" s="237"/>
      <c r="G478" s="2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</row>
    <row r="479" ht="18" hidden="1" customHeight="1" spans="1:27">
      <c r="A479" s="233"/>
      <c r="B479" s="234"/>
      <c r="C479" s="234"/>
      <c r="D479" s="235"/>
      <c r="E479" s="236"/>
      <c r="F479" s="237"/>
      <c r="G479" s="2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</row>
    <row r="480" ht="18" hidden="1" customHeight="1" spans="1:27">
      <c r="A480" s="233"/>
      <c r="B480" s="234"/>
      <c r="C480" s="234"/>
      <c r="D480" s="235"/>
      <c r="E480" s="236"/>
      <c r="F480" s="237"/>
      <c r="G480" s="2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</row>
    <row r="481" ht="18" hidden="1" customHeight="1" spans="1:27">
      <c r="A481" s="233"/>
      <c r="B481" s="234"/>
      <c r="C481" s="234"/>
      <c r="D481" s="235"/>
      <c r="E481" s="236"/>
      <c r="F481" s="237"/>
      <c r="G481" s="2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</row>
    <row r="482" ht="18" hidden="1" customHeight="1" spans="1:27">
      <c r="A482" s="233"/>
      <c r="B482" s="234"/>
      <c r="C482" s="234"/>
      <c r="D482" s="235"/>
      <c r="E482" s="236"/>
      <c r="F482" s="237"/>
      <c r="G482" s="2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</row>
    <row r="483" ht="18" hidden="1" customHeight="1" spans="1:27">
      <c r="A483" s="233"/>
      <c r="B483" s="234"/>
      <c r="C483" s="234"/>
      <c r="D483" s="235"/>
      <c r="E483" s="236"/>
      <c r="F483" s="237"/>
      <c r="G483" s="2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</row>
    <row r="484" ht="18" hidden="1" customHeight="1" spans="1:27">
      <c r="A484" s="233"/>
      <c r="B484" s="234"/>
      <c r="C484" s="234"/>
      <c r="D484" s="235"/>
      <c r="E484" s="236"/>
      <c r="F484" s="237"/>
      <c r="G484" s="2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</row>
    <row r="485" ht="18" hidden="1" customHeight="1" spans="1:27">
      <c r="A485" s="233"/>
      <c r="B485" s="234"/>
      <c r="C485" s="234"/>
      <c r="D485" s="235"/>
      <c r="E485" s="236"/>
      <c r="F485" s="237"/>
      <c r="G485" s="2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</row>
    <row r="486" ht="18" hidden="1" customHeight="1" spans="1:27">
      <c r="A486" s="233"/>
      <c r="B486" s="234"/>
      <c r="C486" s="234"/>
      <c r="D486" s="235"/>
      <c r="E486" s="236"/>
      <c r="F486" s="237"/>
      <c r="G486" s="2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</row>
    <row r="487" ht="18" hidden="1" customHeight="1" spans="1:27">
      <c r="A487" s="233"/>
      <c r="B487" s="234"/>
      <c r="C487" s="234"/>
      <c r="D487" s="235"/>
      <c r="E487" s="236"/>
      <c r="F487" s="237"/>
      <c r="G487" s="2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</row>
    <row r="488" ht="18" hidden="1" customHeight="1" spans="1:27">
      <c r="A488" s="233"/>
      <c r="B488" s="234"/>
      <c r="C488" s="234"/>
      <c r="D488" s="235"/>
      <c r="E488" s="236"/>
      <c r="F488" s="237"/>
      <c r="G488" s="2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</row>
    <row r="489" ht="18" hidden="1" customHeight="1" spans="1:27">
      <c r="A489" s="233"/>
      <c r="B489" s="234"/>
      <c r="C489" s="234"/>
      <c r="D489" s="235"/>
      <c r="E489" s="236"/>
      <c r="F489" s="237"/>
      <c r="G489" s="2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</row>
    <row r="490" ht="18" hidden="1" customHeight="1" spans="1:27">
      <c r="A490" s="233"/>
      <c r="B490" s="234"/>
      <c r="C490" s="234"/>
      <c r="D490" s="235"/>
      <c r="E490" s="236"/>
      <c r="F490" s="237"/>
      <c r="G490" s="2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</row>
    <row r="491" ht="18" hidden="1" customHeight="1" spans="1:27">
      <c r="A491" s="233"/>
      <c r="B491" s="234"/>
      <c r="C491" s="234"/>
      <c r="D491" s="235"/>
      <c r="E491" s="236"/>
      <c r="F491" s="237"/>
      <c r="G491" s="2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</row>
    <row r="492" ht="18" hidden="1" customHeight="1" spans="1:27">
      <c r="A492" s="233"/>
      <c r="B492" s="234"/>
      <c r="C492" s="234"/>
      <c r="D492" s="235"/>
      <c r="E492" s="236"/>
      <c r="F492" s="237"/>
      <c r="G492" s="2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</row>
    <row r="493" ht="18" hidden="1" customHeight="1" spans="1:27">
      <c r="A493" s="233"/>
      <c r="B493" s="234"/>
      <c r="C493" s="234"/>
      <c r="D493" s="235"/>
      <c r="E493" s="236"/>
      <c r="F493" s="237"/>
      <c r="G493" s="2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</row>
    <row r="494" ht="18" hidden="1" customHeight="1" spans="1:27">
      <c r="A494" s="233"/>
      <c r="B494" s="234"/>
      <c r="C494" s="234"/>
      <c r="D494" s="235"/>
      <c r="E494" s="236"/>
      <c r="F494" s="237"/>
      <c r="G494" s="2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</row>
    <row r="495" ht="18" hidden="1" customHeight="1" spans="1:27">
      <c r="A495" s="233"/>
      <c r="B495" s="234"/>
      <c r="C495" s="234"/>
      <c r="D495" s="235"/>
      <c r="E495" s="236"/>
      <c r="F495" s="237"/>
      <c r="G495" s="2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</row>
    <row r="496" ht="18" hidden="1" customHeight="1" spans="1:27">
      <c r="A496" s="233"/>
      <c r="B496" s="234"/>
      <c r="C496" s="234"/>
      <c r="D496" s="235"/>
      <c r="E496" s="236"/>
      <c r="F496" s="237"/>
      <c r="G496" s="2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</row>
    <row r="497" ht="18" hidden="1" customHeight="1" spans="1:27">
      <c r="A497" s="233"/>
      <c r="B497" s="234"/>
      <c r="C497" s="234"/>
      <c r="D497" s="235"/>
      <c r="E497" s="236"/>
      <c r="F497" s="237"/>
      <c r="G497" s="2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</row>
    <row r="498" ht="18" hidden="1" customHeight="1" spans="1:27">
      <c r="A498" s="233"/>
      <c r="B498" s="234"/>
      <c r="C498" s="234"/>
      <c r="D498" s="235"/>
      <c r="E498" s="236"/>
      <c r="F498" s="237"/>
      <c r="G498" s="2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</row>
    <row r="499" ht="18" hidden="1" customHeight="1" spans="1:27">
      <c r="A499" s="233"/>
      <c r="B499" s="234"/>
      <c r="C499" s="234"/>
      <c r="D499" s="235"/>
      <c r="E499" s="236"/>
      <c r="F499" s="237"/>
      <c r="G499" s="2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</row>
    <row r="500" ht="18" hidden="1" customHeight="1" spans="1:27">
      <c r="A500" s="233"/>
      <c r="B500" s="234"/>
      <c r="C500" s="234"/>
      <c r="D500" s="235"/>
      <c r="E500" s="236"/>
      <c r="F500" s="237"/>
      <c r="G500" s="2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</row>
    <row r="501" ht="18" hidden="1" customHeight="1" spans="1:27">
      <c r="A501" s="233"/>
      <c r="B501" s="234"/>
      <c r="C501" s="234"/>
      <c r="D501" s="235"/>
      <c r="E501" s="236"/>
      <c r="F501" s="237"/>
      <c r="G501" s="2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</row>
    <row r="502" ht="18" hidden="1" customHeight="1" spans="1:27">
      <c r="A502" s="233"/>
      <c r="B502" s="234"/>
      <c r="C502" s="234"/>
      <c r="D502" s="235"/>
      <c r="E502" s="236"/>
      <c r="F502" s="237"/>
      <c r="G502" s="2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</row>
    <row r="503" ht="18" hidden="1" customHeight="1" spans="1:27">
      <c r="A503" s="233"/>
      <c r="B503" s="234"/>
      <c r="C503" s="234"/>
      <c r="D503" s="235"/>
      <c r="E503" s="236"/>
      <c r="F503" s="237"/>
      <c r="G503" s="2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</row>
    <row r="504" ht="18" hidden="1" customHeight="1" spans="1:27">
      <c r="A504" s="233"/>
      <c r="B504" s="234"/>
      <c r="C504" s="234"/>
      <c r="D504" s="235"/>
      <c r="E504" s="236"/>
      <c r="F504" s="237"/>
      <c r="G504" s="2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</row>
    <row r="505" ht="18" hidden="1" customHeight="1" spans="1:27">
      <c r="A505" s="233"/>
      <c r="B505" s="234"/>
      <c r="C505" s="234"/>
      <c r="D505" s="235"/>
      <c r="E505" s="236"/>
      <c r="F505" s="237"/>
      <c r="G505" s="2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</row>
    <row r="506" ht="18" hidden="1" customHeight="1" spans="1:27">
      <c r="A506" s="233"/>
      <c r="B506" s="234"/>
      <c r="C506" s="234"/>
      <c r="D506" s="235"/>
      <c r="E506" s="236"/>
      <c r="F506" s="237"/>
      <c r="G506" s="2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</row>
    <row r="507" ht="18" hidden="1" customHeight="1" spans="1:27">
      <c r="A507" s="233"/>
      <c r="B507" s="234"/>
      <c r="C507" s="234"/>
      <c r="D507" s="235"/>
      <c r="E507" s="236"/>
      <c r="F507" s="237"/>
      <c r="G507" s="2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</row>
    <row r="508" ht="18" hidden="1" customHeight="1" spans="1:27">
      <c r="A508" s="233"/>
      <c r="B508" s="234"/>
      <c r="C508" s="234"/>
      <c r="D508" s="235"/>
      <c r="E508" s="236"/>
      <c r="F508" s="237"/>
      <c r="G508" s="2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</row>
    <row r="509" ht="18" hidden="1" customHeight="1" spans="1:27">
      <c r="A509" s="233"/>
      <c r="B509" s="234"/>
      <c r="C509" s="234"/>
      <c r="D509" s="235"/>
      <c r="E509" s="236"/>
      <c r="F509" s="237"/>
      <c r="G509" s="2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</row>
    <row r="510" ht="18" hidden="1" customHeight="1" spans="1:27">
      <c r="A510" s="233"/>
      <c r="B510" s="234"/>
      <c r="C510" s="234"/>
      <c r="D510" s="235"/>
      <c r="E510" s="236"/>
      <c r="F510" s="237"/>
      <c r="G510" s="2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</row>
    <row r="511" ht="18" hidden="1" customHeight="1" spans="1:27">
      <c r="A511" s="233"/>
      <c r="B511" s="234"/>
      <c r="C511" s="234"/>
      <c r="D511" s="235"/>
      <c r="E511" s="236"/>
      <c r="F511" s="237"/>
      <c r="G511" s="2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</row>
    <row r="512" ht="18" hidden="1" customHeight="1" spans="1:27">
      <c r="A512" s="233"/>
      <c r="B512" s="234"/>
      <c r="C512" s="234"/>
      <c r="D512" s="235"/>
      <c r="E512" s="236"/>
      <c r="F512" s="237"/>
      <c r="G512" s="2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</row>
    <row r="513" ht="18" hidden="1" customHeight="1" spans="1:27">
      <c r="A513" s="233"/>
      <c r="B513" s="234"/>
      <c r="C513" s="234"/>
      <c r="D513" s="235"/>
      <c r="E513" s="236"/>
      <c r="F513" s="237"/>
      <c r="G513" s="2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</row>
    <row r="514" ht="18" hidden="1" customHeight="1" spans="1:27">
      <c r="A514" s="233"/>
      <c r="B514" s="234"/>
      <c r="C514" s="234"/>
      <c r="D514" s="235"/>
      <c r="E514" s="236"/>
      <c r="F514" s="237"/>
      <c r="G514" s="2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</row>
    <row r="515" ht="18" hidden="1" customHeight="1" spans="1:27">
      <c r="A515" s="233"/>
      <c r="B515" s="234"/>
      <c r="C515" s="234"/>
      <c r="D515" s="235"/>
      <c r="E515" s="236"/>
      <c r="F515" s="237"/>
      <c r="G515" s="2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</row>
    <row r="516" ht="18" hidden="1" customHeight="1" spans="1:27">
      <c r="A516" s="233"/>
      <c r="B516" s="234"/>
      <c r="C516" s="234"/>
      <c r="D516" s="235"/>
      <c r="E516" s="236"/>
      <c r="F516" s="237"/>
      <c r="G516" s="2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</row>
    <row r="517" ht="18" hidden="1" customHeight="1" spans="1:27">
      <c r="A517" s="233"/>
      <c r="B517" s="234"/>
      <c r="C517" s="234"/>
      <c r="D517" s="235"/>
      <c r="E517" s="236"/>
      <c r="F517" s="237"/>
      <c r="G517" s="2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</row>
    <row r="518" ht="18" hidden="1" customHeight="1" spans="1:27">
      <c r="A518" s="233"/>
      <c r="B518" s="234"/>
      <c r="C518" s="234"/>
      <c r="D518" s="235"/>
      <c r="E518" s="236"/>
      <c r="F518" s="237"/>
      <c r="G518" s="2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</row>
    <row r="519" ht="18" hidden="1" customHeight="1" spans="1:27">
      <c r="A519" s="233"/>
      <c r="B519" s="234"/>
      <c r="C519" s="234"/>
      <c r="D519" s="235"/>
      <c r="E519" s="236"/>
      <c r="F519" s="237"/>
      <c r="G519" s="2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</row>
    <row r="520" ht="18" hidden="1" customHeight="1" spans="1:27">
      <c r="A520" s="233"/>
      <c r="B520" s="234"/>
      <c r="C520" s="234"/>
      <c r="D520" s="235"/>
      <c r="E520" s="236"/>
      <c r="F520" s="237"/>
      <c r="G520" s="2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</row>
    <row r="521" ht="18" hidden="1" customHeight="1" spans="1:27">
      <c r="A521" s="233"/>
      <c r="B521" s="234"/>
      <c r="C521" s="234"/>
      <c r="D521" s="235"/>
      <c r="E521" s="236"/>
      <c r="F521" s="237"/>
      <c r="G521" s="2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</row>
    <row r="522" ht="18" hidden="1" customHeight="1" spans="1:27">
      <c r="A522" s="233"/>
      <c r="B522" s="234"/>
      <c r="C522" s="234"/>
      <c r="D522" s="235"/>
      <c r="E522" s="236"/>
      <c r="F522" s="237"/>
      <c r="G522" s="2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</row>
    <row r="523" ht="18" hidden="1" customHeight="1" spans="1:27">
      <c r="A523" s="233"/>
      <c r="B523" s="234"/>
      <c r="C523" s="234"/>
      <c r="D523" s="235"/>
      <c r="E523" s="236"/>
      <c r="F523" s="237"/>
      <c r="G523" s="2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</row>
    <row r="524" ht="18" hidden="1" customHeight="1" spans="1:27">
      <c r="A524" s="233"/>
      <c r="B524" s="234"/>
      <c r="C524" s="234"/>
      <c r="D524" s="235"/>
      <c r="E524" s="236"/>
      <c r="F524" s="237"/>
      <c r="G524" s="2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</row>
    <row r="525" ht="18" hidden="1" customHeight="1" spans="1:27">
      <c r="A525" s="233"/>
      <c r="B525" s="234"/>
      <c r="C525" s="234"/>
      <c r="D525" s="235"/>
      <c r="E525" s="236"/>
      <c r="F525" s="237"/>
      <c r="G525" s="2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</row>
    <row r="526" ht="18" hidden="1" customHeight="1" spans="1:27">
      <c r="A526" s="233"/>
      <c r="B526" s="234"/>
      <c r="C526" s="234"/>
      <c r="D526" s="235"/>
      <c r="E526" s="236"/>
      <c r="F526" s="237"/>
      <c r="G526" s="2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</row>
    <row r="527" ht="18" hidden="1" customHeight="1" spans="1:27">
      <c r="A527" s="233"/>
      <c r="B527" s="234"/>
      <c r="C527" s="234"/>
      <c r="D527" s="235"/>
      <c r="E527" s="236"/>
      <c r="F527" s="237"/>
      <c r="G527" s="2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</row>
    <row r="528" ht="18" hidden="1" customHeight="1" spans="1:27">
      <c r="A528" s="233"/>
      <c r="B528" s="234"/>
      <c r="C528" s="234"/>
      <c r="D528" s="235"/>
      <c r="E528" s="236"/>
      <c r="F528" s="237"/>
      <c r="G528" s="2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</row>
    <row r="529" ht="18" hidden="1" customHeight="1" spans="1:27">
      <c r="A529" s="233"/>
      <c r="B529" s="234"/>
      <c r="C529" s="234"/>
      <c r="D529" s="235"/>
      <c r="E529" s="236"/>
      <c r="F529" s="237"/>
      <c r="G529" s="2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</row>
    <row r="530" ht="18" hidden="1" customHeight="1" spans="1:27">
      <c r="A530" s="233"/>
      <c r="B530" s="234"/>
      <c r="C530" s="234"/>
      <c r="D530" s="235"/>
      <c r="E530" s="236"/>
      <c r="F530" s="237"/>
      <c r="G530" s="2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</row>
    <row r="531" ht="18" hidden="1" customHeight="1" spans="1:27">
      <c r="A531" s="233"/>
      <c r="B531" s="234"/>
      <c r="C531" s="234"/>
      <c r="D531" s="235"/>
      <c r="E531" s="236"/>
      <c r="F531" s="237"/>
      <c r="G531" s="2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</row>
    <row r="532" ht="18" hidden="1" customHeight="1" spans="1:27">
      <c r="A532" s="233"/>
      <c r="B532" s="234"/>
      <c r="C532" s="234"/>
      <c r="D532" s="235"/>
      <c r="E532" s="236"/>
      <c r="F532" s="237"/>
      <c r="G532" s="2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</row>
    <row r="533" ht="18" hidden="1" customHeight="1" spans="1:27">
      <c r="A533" s="233"/>
      <c r="B533" s="234"/>
      <c r="C533" s="234"/>
      <c r="D533" s="235"/>
      <c r="E533" s="236"/>
      <c r="F533" s="237"/>
      <c r="G533" s="2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</row>
    <row r="534" ht="18" hidden="1" customHeight="1" spans="1:27">
      <c r="A534" s="233"/>
      <c r="B534" s="234"/>
      <c r="C534" s="234"/>
      <c r="D534" s="235"/>
      <c r="E534" s="236"/>
      <c r="F534" s="237"/>
      <c r="G534" s="2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</row>
    <row r="535" ht="18" hidden="1" customHeight="1" spans="1:27">
      <c r="A535" s="233"/>
      <c r="B535" s="234"/>
      <c r="C535" s="234"/>
      <c r="D535" s="235"/>
      <c r="E535" s="236"/>
      <c r="F535" s="237"/>
      <c r="G535" s="2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</row>
    <row r="536" ht="18" hidden="1" customHeight="1" spans="1:27">
      <c r="A536" s="233"/>
      <c r="B536" s="234"/>
      <c r="C536" s="234"/>
      <c r="D536" s="235"/>
      <c r="E536" s="236"/>
      <c r="F536" s="237"/>
      <c r="G536" s="2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</row>
    <row r="537" ht="18" hidden="1" customHeight="1" spans="1:27">
      <c r="A537" s="233"/>
      <c r="B537" s="234"/>
      <c r="C537" s="234"/>
      <c r="D537" s="235"/>
      <c r="E537" s="236"/>
      <c r="F537" s="237"/>
      <c r="G537" s="2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</row>
    <row r="538" ht="18" hidden="1" customHeight="1" spans="1:27">
      <c r="A538" s="233"/>
      <c r="B538" s="234"/>
      <c r="C538" s="234"/>
      <c r="D538" s="235"/>
      <c r="E538" s="236"/>
      <c r="F538" s="237"/>
      <c r="G538" s="2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</row>
    <row r="539" ht="18" hidden="1" customHeight="1" spans="1:27">
      <c r="A539" s="233"/>
      <c r="B539" s="234"/>
      <c r="C539" s="234"/>
      <c r="D539" s="235"/>
      <c r="E539" s="236"/>
      <c r="F539" s="237"/>
      <c r="G539" s="2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</row>
    <row r="540" ht="18" hidden="1" customHeight="1" spans="1:27">
      <c r="A540" s="233"/>
      <c r="B540" s="234"/>
      <c r="C540" s="234"/>
      <c r="D540" s="235"/>
      <c r="E540" s="236"/>
      <c r="F540" s="237"/>
      <c r="G540" s="2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</row>
    <row r="541" ht="18" hidden="1" customHeight="1" spans="1:27">
      <c r="A541" s="233"/>
      <c r="B541" s="234"/>
      <c r="C541" s="234"/>
      <c r="D541" s="235"/>
      <c r="E541" s="236"/>
      <c r="F541" s="237"/>
      <c r="G541" s="2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</row>
    <row r="542" ht="18" hidden="1" customHeight="1" spans="1:27">
      <c r="A542" s="233"/>
      <c r="B542" s="234"/>
      <c r="C542" s="234"/>
      <c r="D542" s="235"/>
      <c r="E542" s="236"/>
      <c r="F542" s="237"/>
      <c r="G542" s="2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</row>
    <row r="543" ht="18" hidden="1" customHeight="1" spans="1:27">
      <c r="A543" s="233"/>
      <c r="B543" s="234"/>
      <c r="C543" s="234"/>
      <c r="D543" s="235"/>
      <c r="E543" s="236"/>
      <c r="F543" s="237"/>
      <c r="G543" s="2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</row>
    <row r="544" ht="18" hidden="1" customHeight="1" spans="1:27">
      <c r="A544" s="233"/>
      <c r="B544" s="234"/>
      <c r="C544" s="234"/>
      <c r="D544" s="235"/>
      <c r="E544" s="236"/>
      <c r="F544" s="237"/>
      <c r="G544" s="2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</row>
    <row r="545" ht="18" hidden="1" customHeight="1" spans="1:27">
      <c r="A545" s="233"/>
      <c r="B545" s="234"/>
      <c r="C545" s="234"/>
      <c r="D545" s="235"/>
      <c r="E545" s="236"/>
      <c r="F545" s="237"/>
      <c r="G545" s="2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</row>
    <row r="546" ht="18" hidden="1" customHeight="1" spans="1:27">
      <c r="A546" s="233"/>
      <c r="B546" s="234"/>
      <c r="C546" s="234"/>
      <c r="D546" s="235"/>
      <c r="E546" s="236"/>
      <c r="F546" s="237"/>
      <c r="G546" s="2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</row>
    <row r="547" ht="18" hidden="1" customHeight="1" spans="1:27">
      <c r="A547" s="233"/>
      <c r="B547" s="234"/>
      <c r="C547" s="234"/>
      <c r="D547" s="235"/>
      <c r="E547" s="236"/>
      <c r="F547" s="237"/>
      <c r="G547" s="2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</row>
    <row r="548" ht="18" hidden="1" customHeight="1" spans="1:27">
      <c r="A548" s="233"/>
      <c r="B548" s="234"/>
      <c r="C548" s="234"/>
      <c r="D548" s="235"/>
      <c r="E548" s="236"/>
      <c r="F548" s="237"/>
      <c r="G548" s="2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</row>
    <row r="549" ht="18" hidden="1" customHeight="1" spans="1:27">
      <c r="A549" s="233"/>
      <c r="B549" s="234"/>
      <c r="C549" s="234"/>
      <c r="D549" s="235"/>
      <c r="E549" s="236"/>
      <c r="F549" s="237"/>
      <c r="G549" s="2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</row>
    <row r="550" ht="18" hidden="1" customHeight="1" spans="1:27">
      <c r="A550" s="233"/>
      <c r="B550" s="234"/>
      <c r="C550" s="234"/>
      <c r="D550" s="235"/>
      <c r="E550" s="236"/>
      <c r="F550" s="237"/>
      <c r="G550" s="2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</row>
    <row r="551" ht="18" hidden="1" customHeight="1" spans="1:27">
      <c r="A551" s="233"/>
      <c r="B551" s="234"/>
      <c r="C551" s="234"/>
      <c r="D551" s="235"/>
      <c r="E551" s="236"/>
      <c r="F551" s="237"/>
      <c r="G551" s="2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</row>
    <row r="552" ht="18" hidden="1" customHeight="1" spans="1:27">
      <c r="A552" s="233"/>
      <c r="B552" s="234"/>
      <c r="C552" s="234"/>
      <c r="D552" s="235"/>
      <c r="E552" s="236"/>
      <c r="F552" s="237"/>
      <c r="G552" s="2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</row>
    <row r="553" ht="18" hidden="1" customHeight="1" spans="1:27">
      <c r="A553" s="233"/>
      <c r="B553" s="234"/>
      <c r="C553" s="234"/>
      <c r="D553" s="235"/>
      <c r="E553" s="236"/>
      <c r="F553" s="237"/>
      <c r="G553" s="2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</row>
    <row r="554" ht="18" hidden="1" customHeight="1" spans="1:27">
      <c r="A554" s="233"/>
      <c r="B554" s="234"/>
      <c r="C554" s="234"/>
      <c r="D554" s="235"/>
      <c r="E554" s="236"/>
      <c r="F554" s="237"/>
      <c r="G554" s="2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</row>
    <row r="555" ht="18" hidden="1" customHeight="1" spans="1:27">
      <c r="A555" s="233"/>
      <c r="B555" s="234"/>
      <c r="C555" s="234"/>
      <c r="D555" s="235"/>
      <c r="E555" s="236"/>
      <c r="F555" s="237"/>
      <c r="G555" s="2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</row>
    <row r="556" ht="18" hidden="1" customHeight="1" spans="1:27">
      <c r="A556" s="233"/>
      <c r="B556" s="234"/>
      <c r="C556" s="234"/>
      <c r="D556" s="235"/>
      <c r="E556" s="236"/>
      <c r="F556" s="237"/>
      <c r="G556" s="2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</row>
    <row r="557" ht="18" hidden="1" customHeight="1" spans="1:27">
      <c r="A557" s="233"/>
      <c r="B557" s="234"/>
      <c r="C557" s="234"/>
      <c r="D557" s="235"/>
      <c r="E557" s="236"/>
      <c r="F557" s="237"/>
      <c r="G557" s="2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</row>
    <row r="558" ht="18" hidden="1" customHeight="1" spans="1:27">
      <c r="A558" s="233"/>
      <c r="B558" s="234"/>
      <c r="C558" s="234"/>
      <c r="D558" s="235"/>
      <c r="E558" s="236"/>
      <c r="F558" s="237"/>
      <c r="G558" s="2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</row>
    <row r="559" ht="18" hidden="1" customHeight="1" spans="1:27">
      <c r="A559" s="233"/>
      <c r="B559" s="234"/>
      <c r="C559" s="234"/>
      <c r="D559" s="235"/>
      <c r="E559" s="236"/>
      <c r="F559" s="237"/>
      <c r="G559" s="2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</row>
    <row r="560" ht="18" hidden="1" customHeight="1" spans="1:27">
      <c r="A560" s="233"/>
      <c r="B560" s="234"/>
      <c r="C560" s="234"/>
      <c r="D560" s="235"/>
      <c r="E560" s="236"/>
      <c r="F560" s="237"/>
      <c r="G560" s="2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</row>
    <row r="561" ht="18" hidden="1" customHeight="1" spans="1:27">
      <c r="A561" s="233"/>
      <c r="B561" s="234"/>
      <c r="C561" s="234"/>
      <c r="D561" s="235"/>
      <c r="E561" s="236"/>
      <c r="F561" s="237"/>
      <c r="G561" s="2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</row>
    <row r="562" ht="18" hidden="1" customHeight="1" spans="1:27">
      <c r="A562" s="233"/>
      <c r="B562" s="234"/>
      <c r="C562" s="234"/>
      <c r="D562" s="235"/>
      <c r="E562" s="236"/>
      <c r="F562" s="237"/>
      <c r="G562" s="2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</row>
    <row r="563" ht="18" hidden="1" customHeight="1" spans="1:27">
      <c r="A563" s="233"/>
      <c r="B563" s="234"/>
      <c r="C563" s="234"/>
      <c r="D563" s="235"/>
      <c r="E563" s="236"/>
      <c r="F563" s="237"/>
      <c r="G563" s="2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</row>
    <row r="564" ht="18" hidden="1" customHeight="1" spans="1:27">
      <c r="A564" s="233"/>
      <c r="B564" s="234"/>
      <c r="C564" s="234"/>
      <c r="D564" s="235"/>
      <c r="E564" s="236"/>
      <c r="F564" s="237"/>
      <c r="G564" s="2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</row>
    <row r="565" ht="18" hidden="1" customHeight="1" spans="1:27">
      <c r="A565" s="233"/>
      <c r="B565" s="234"/>
      <c r="C565" s="234"/>
      <c r="D565" s="235"/>
      <c r="E565" s="236"/>
      <c r="F565" s="237"/>
      <c r="G565" s="2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</row>
    <row r="566" ht="18" hidden="1" customHeight="1" spans="1:27">
      <c r="A566" s="233"/>
      <c r="B566" s="234"/>
      <c r="C566" s="234"/>
      <c r="D566" s="235"/>
      <c r="E566" s="236"/>
      <c r="F566" s="237"/>
      <c r="G566" s="2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</row>
    <row r="567" ht="18" hidden="1" customHeight="1" spans="1:27">
      <c r="A567" s="233"/>
      <c r="B567" s="234"/>
      <c r="C567" s="234"/>
      <c r="D567" s="235"/>
      <c r="E567" s="236"/>
      <c r="F567" s="237"/>
      <c r="G567" s="2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</row>
    <row r="568" ht="18" hidden="1" customHeight="1" spans="1:27">
      <c r="A568" s="233"/>
      <c r="B568" s="234"/>
      <c r="C568" s="234"/>
      <c r="D568" s="235"/>
      <c r="E568" s="236"/>
      <c r="F568" s="237"/>
      <c r="G568" s="2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</row>
    <row r="569" ht="18" hidden="1" customHeight="1" spans="1:27">
      <c r="A569" s="233"/>
      <c r="B569" s="234"/>
      <c r="C569" s="234"/>
      <c r="D569" s="235"/>
      <c r="E569" s="236"/>
      <c r="F569" s="237"/>
      <c r="G569" s="2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</row>
    <row r="570" ht="18" hidden="1" customHeight="1" spans="1:27">
      <c r="A570" s="233"/>
      <c r="B570" s="234"/>
      <c r="C570" s="234"/>
      <c r="D570" s="235"/>
      <c r="E570" s="236"/>
      <c r="F570" s="237"/>
      <c r="G570" s="2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</row>
    <row r="571" ht="18" hidden="1" customHeight="1" spans="1:27">
      <c r="A571" s="233"/>
      <c r="B571" s="234"/>
      <c r="C571" s="234"/>
      <c r="D571" s="235"/>
      <c r="E571" s="236"/>
      <c r="F571" s="237"/>
      <c r="G571" s="2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</row>
    <row r="572" ht="18" hidden="1" customHeight="1" spans="1:27">
      <c r="A572" s="233"/>
      <c r="B572" s="234"/>
      <c r="C572" s="234"/>
      <c r="D572" s="235"/>
      <c r="E572" s="236"/>
      <c r="F572" s="237"/>
      <c r="G572" s="2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</row>
    <row r="573" ht="18" hidden="1" customHeight="1" spans="1:27">
      <c r="A573" s="233"/>
      <c r="B573" s="234"/>
      <c r="C573" s="234"/>
      <c r="D573" s="235"/>
      <c r="E573" s="236"/>
      <c r="F573" s="237"/>
      <c r="G573" s="2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</row>
    <row r="574" ht="18" hidden="1" customHeight="1" spans="1:27">
      <c r="A574" s="233"/>
      <c r="B574" s="234"/>
      <c r="C574" s="234"/>
      <c r="D574" s="235"/>
      <c r="E574" s="236"/>
      <c r="F574" s="237"/>
      <c r="G574" s="2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</row>
    <row r="575" ht="18" hidden="1" customHeight="1" spans="1:27">
      <c r="A575" s="233"/>
      <c r="B575" s="234"/>
      <c r="C575" s="234"/>
      <c r="D575" s="235"/>
      <c r="E575" s="236"/>
      <c r="F575" s="237"/>
      <c r="G575" s="2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</row>
    <row r="576" ht="18" hidden="1" customHeight="1" spans="1:27">
      <c r="A576" s="233"/>
      <c r="B576" s="234"/>
      <c r="C576" s="234"/>
      <c r="D576" s="235"/>
      <c r="E576" s="236"/>
      <c r="F576" s="237"/>
      <c r="G576" s="2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</row>
    <row r="577" ht="18" hidden="1" customHeight="1" spans="1:27">
      <c r="A577" s="233"/>
      <c r="B577" s="234"/>
      <c r="C577" s="234"/>
      <c r="D577" s="235"/>
      <c r="E577" s="236"/>
      <c r="F577" s="237"/>
      <c r="G577" s="2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</row>
    <row r="578" ht="18" hidden="1" customHeight="1" spans="1:27">
      <c r="A578" s="233"/>
      <c r="B578" s="234"/>
      <c r="C578" s="234"/>
      <c r="D578" s="235"/>
      <c r="E578" s="236"/>
      <c r="F578" s="237"/>
      <c r="G578" s="2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</row>
    <row r="579" ht="18" hidden="1" customHeight="1" spans="1:27">
      <c r="A579" s="233"/>
      <c r="B579" s="234"/>
      <c r="C579" s="234"/>
      <c r="D579" s="235"/>
      <c r="E579" s="236"/>
      <c r="F579" s="237"/>
      <c r="G579" s="2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</row>
    <row r="580" ht="18" hidden="1" customHeight="1" spans="1:27">
      <c r="A580" s="233"/>
      <c r="B580" s="234"/>
      <c r="C580" s="234"/>
      <c r="D580" s="235"/>
      <c r="E580" s="236"/>
      <c r="F580" s="237"/>
      <c r="G580" s="2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</row>
    <row r="581" ht="18" hidden="1" customHeight="1" spans="1:27">
      <c r="A581" s="233"/>
      <c r="B581" s="234"/>
      <c r="C581" s="234"/>
      <c r="D581" s="235"/>
      <c r="E581" s="236"/>
      <c r="F581" s="237"/>
      <c r="G581" s="2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</row>
    <row r="582" ht="18" hidden="1" customHeight="1" spans="1:27">
      <c r="A582" s="233"/>
      <c r="B582" s="234"/>
      <c r="C582" s="234"/>
      <c r="D582" s="235"/>
      <c r="E582" s="236"/>
      <c r="F582" s="237"/>
      <c r="G582" s="2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</row>
    <row r="583" ht="18" hidden="1" customHeight="1" spans="1:27">
      <c r="A583" s="233"/>
      <c r="B583" s="234"/>
      <c r="C583" s="234"/>
      <c r="D583" s="235"/>
      <c r="E583" s="236"/>
      <c r="F583" s="237"/>
      <c r="G583" s="2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</row>
    <row r="584" ht="18" hidden="1" customHeight="1" spans="1:27">
      <c r="A584" s="233"/>
      <c r="B584" s="234"/>
      <c r="C584" s="234"/>
      <c r="D584" s="235"/>
      <c r="E584" s="236"/>
      <c r="F584" s="237"/>
      <c r="G584" s="2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</row>
    <row r="585" ht="18" hidden="1" customHeight="1" spans="1:27">
      <c r="A585" s="233"/>
      <c r="B585" s="234"/>
      <c r="C585" s="234"/>
      <c r="D585" s="235"/>
      <c r="E585" s="236"/>
      <c r="F585" s="237"/>
      <c r="G585" s="2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</row>
    <row r="586" ht="18" hidden="1" customHeight="1" spans="1:27">
      <c r="A586" s="233"/>
      <c r="B586" s="234"/>
      <c r="C586" s="234"/>
      <c r="D586" s="235"/>
      <c r="E586" s="236"/>
      <c r="F586" s="237"/>
      <c r="G586" s="2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</row>
    <row r="587" ht="18" hidden="1" customHeight="1" spans="1:27">
      <c r="A587" s="233"/>
      <c r="B587" s="234"/>
      <c r="C587" s="234"/>
      <c r="D587" s="235"/>
      <c r="E587" s="236"/>
      <c r="F587" s="237"/>
      <c r="G587" s="2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</row>
    <row r="588" ht="18" hidden="1" customHeight="1" spans="1:27">
      <c r="A588" s="233"/>
      <c r="B588" s="234"/>
      <c r="C588" s="234"/>
      <c r="D588" s="235"/>
      <c r="E588" s="236"/>
      <c r="F588" s="237"/>
      <c r="G588" s="2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</row>
    <row r="589" ht="18" hidden="1" customHeight="1" spans="1:27">
      <c r="A589" s="233"/>
      <c r="B589" s="234"/>
      <c r="C589" s="234"/>
      <c r="D589" s="235"/>
      <c r="E589" s="236"/>
      <c r="F589" s="237"/>
      <c r="G589" s="2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</row>
    <row r="590" ht="18" hidden="1" customHeight="1" spans="1:27">
      <c r="A590" s="233"/>
      <c r="B590" s="234"/>
      <c r="C590" s="234"/>
      <c r="D590" s="235"/>
      <c r="E590" s="236"/>
      <c r="F590" s="237"/>
      <c r="G590" s="2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</row>
    <row r="591" ht="18" hidden="1" customHeight="1" spans="1:27">
      <c r="A591" s="233"/>
      <c r="B591" s="234"/>
      <c r="C591" s="234"/>
      <c r="D591" s="235"/>
      <c r="E591" s="236"/>
      <c r="F591" s="237"/>
      <c r="G591" s="2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</row>
    <row r="592" ht="18" hidden="1" customHeight="1" spans="1:27">
      <c r="A592" s="233"/>
      <c r="B592" s="234"/>
      <c r="C592" s="234"/>
      <c r="D592" s="235"/>
      <c r="E592" s="236"/>
      <c r="F592" s="237"/>
      <c r="G592" s="2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</row>
    <row r="593" ht="18" hidden="1" customHeight="1" spans="1:27">
      <c r="A593" s="233"/>
      <c r="B593" s="234"/>
      <c r="C593" s="234"/>
      <c r="D593" s="235"/>
      <c r="E593" s="236"/>
      <c r="F593" s="237"/>
      <c r="G593" s="2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</row>
    <row r="594" ht="18" hidden="1" customHeight="1" spans="1:27">
      <c r="A594" s="233"/>
      <c r="B594" s="234"/>
      <c r="C594" s="234"/>
      <c r="D594" s="235"/>
      <c r="E594" s="236"/>
      <c r="F594" s="237"/>
      <c r="G594" s="2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</row>
    <row r="595" ht="18" hidden="1" customHeight="1" spans="1:27">
      <c r="A595" s="233"/>
      <c r="B595" s="234"/>
      <c r="C595" s="234"/>
      <c r="D595" s="235"/>
      <c r="E595" s="236"/>
      <c r="F595" s="237"/>
      <c r="G595" s="2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</row>
    <row r="596" ht="18" hidden="1" customHeight="1" spans="1:27">
      <c r="A596" s="233"/>
      <c r="B596" s="234"/>
      <c r="C596" s="234"/>
      <c r="D596" s="235"/>
      <c r="E596" s="236"/>
      <c r="F596" s="237"/>
      <c r="G596" s="2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</row>
    <row r="597" ht="18" hidden="1" customHeight="1" spans="1:27">
      <c r="A597" s="233"/>
      <c r="B597" s="234"/>
      <c r="C597" s="234"/>
      <c r="D597" s="235"/>
      <c r="E597" s="236"/>
      <c r="F597" s="237"/>
      <c r="G597" s="2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</row>
    <row r="598" ht="18" hidden="1" customHeight="1" spans="1:27">
      <c r="A598" s="233"/>
      <c r="B598" s="234"/>
      <c r="C598" s="234"/>
      <c r="D598" s="235"/>
      <c r="E598" s="236"/>
      <c r="F598" s="237"/>
      <c r="G598" s="2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</row>
    <row r="599" ht="18" hidden="1" customHeight="1" spans="1:27">
      <c r="A599" s="233"/>
      <c r="B599" s="234"/>
      <c r="C599" s="234"/>
      <c r="D599" s="235"/>
      <c r="E599" s="236"/>
      <c r="F599" s="237"/>
      <c r="G599" s="2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</row>
    <row r="600" ht="18" hidden="1" customHeight="1" spans="1:27">
      <c r="A600" s="233"/>
      <c r="B600" s="234"/>
      <c r="C600" s="234"/>
      <c r="D600" s="235"/>
      <c r="E600" s="236"/>
      <c r="F600" s="237"/>
      <c r="G600" s="2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</row>
    <row r="601" ht="18" hidden="1" customHeight="1" spans="1:27">
      <c r="A601" s="233"/>
      <c r="B601" s="234"/>
      <c r="C601" s="234"/>
      <c r="D601" s="235"/>
      <c r="E601" s="236"/>
      <c r="F601" s="237"/>
      <c r="G601" s="2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</row>
    <row r="602" ht="18" hidden="1" customHeight="1" spans="1:27">
      <c r="A602" s="233"/>
      <c r="B602" s="234"/>
      <c r="C602" s="234"/>
      <c r="D602" s="235"/>
      <c r="E602" s="236"/>
      <c r="F602" s="237"/>
      <c r="G602" s="2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</row>
    <row r="603" ht="18" hidden="1" customHeight="1" spans="1:27">
      <c r="A603" s="233"/>
      <c r="B603" s="234"/>
      <c r="C603" s="234"/>
      <c r="D603" s="235"/>
      <c r="E603" s="236"/>
      <c r="F603" s="237"/>
      <c r="G603" s="2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</row>
    <row r="604" ht="18" hidden="1" customHeight="1" spans="1:27">
      <c r="A604" s="233"/>
      <c r="B604" s="234"/>
      <c r="C604" s="234"/>
      <c r="D604" s="235"/>
      <c r="E604" s="236"/>
      <c r="F604" s="237"/>
      <c r="G604" s="2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</row>
    <row r="605" ht="18" hidden="1" customHeight="1" spans="1:27">
      <c r="A605" s="233"/>
      <c r="B605" s="234"/>
      <c r="C605" s="234"/>
      <c r="D605" s="235"/>
      <c r="E605" s="236"/>
      <c r="F605" s="237"/>
      <c r="G605" s="2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</row>
    <row r="606" ht="18" hidden="1" customHeight="1" spans="1:27">
      <c r="A606" s="233"/>
      <c r="B606" s="234"/>
      <c r="C606" s="234"/>
      <c r="D606" s="235"/>
      <c r="E606" s="236"/>
      <c r="F606" s="237"/>
      <c r="G606" s="2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</row>
    <row r="607" ht="18" hidden="1" customHeight="1" spans="1:27">
      <c r="A607" s="233"/>
      <c r="B607" s="234"/>
      <c r="C607" s="234"/>
      <c r="D607" s="235"/>
      <c r="E607" s="236"/>
      <c r="F607" s="237"/>
      <c r="G607" s="2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</row>
    <row r="608" ht="18" hidden="1" customHeight="1" spans="1:27">
      <c r="A608" s="233"/>
      <c r="B608" s="234"/>
      <c r="C608" s="234"/>
      <c r="D608" s="235"/>
      <c r="E608" s="236"/>
      <c r="F608" s="237"/>
      <c r="G608" s="2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</row>
    <row r="609" ht="18" hidden="1" customHeight="1" spans="1:27">
      <c r="A609" s="233"/>
      <c r="B609" s="234"/>
      <c r="C609" s="234"/>
      <c r="D609" s="235"/>
      <c r="E609" s="236"/>
      <c r="F609" s="237"/>
      <c r="G609" s="2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</row>
    <row r="610" ht="18" hidden="1" customHeight="1" spans="1:27">
      <c r="A610" s="233"/>
      <c r="B610" s="234"/>
      <c r="C610" s="234"/>
      <c r="D610" s="235"/>
      <c r="E610" s="236"/>
      <c r="F610" s="237"/>
      <c r="G610" s="2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</row>
    <row r="611" ht="18" hidden="1" customHeight="1" spans="1:27">
      <c r="A611" s="233"/>
      <c r="B611" s="234"/>
      <c r="C611" s="234"/>
      <c r="D611" s="235"/>
      <c r="E611" s="236"/>
      <c r="F611" s="237"/>
      <c r="G611" s="2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</row>
    <row r="612" ht="18" hidden="1" customHeight="1" spans="1:27">
      <c r="A612" s="233"/>
      <c r="B612" s="234"/>
      <c r="C612" s="234"/>
      <c r="D612" s="235"/>
      <c r="E612" s="236"/>
      <c r="F612" s="237"/>
      <c r="G612" s="2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</row>
    <row r="613" ht="18" hidden="1" customHeight="1" spans="1:27">
      <c r="A613" s="233"/>
      <c r="B613" s="234"/>
      <c r="C613" s="234"/>
      <c r="D613" s="235"/>
      <c r="E613" s="236"/>
      <c r="F613" s="237"/>
      <c r="G613" s="2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</row>
    <row r="614" ht="18" hidden="1" customHeight="1" spans="1:27">
      <c r="A614" s="233"/>
      <c r="B614" s="234"/>
      <c r="C614" s="234"/>
      <c r="D614" s="235"/>
      <c r="E614" s="236"/>
      <c r="F614" s="237"/>
      <c r="G614" s="2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</row>
    <row r="615" ht="18" hidden="1" customHeight="1" spans="1:27">
      <c r="A615" s="233"/>
      <c r="B615" s="234"/>
      <c r="C615" s="234"/>
      <c r="D615" s="235"/>
      <c r="E615" s="236"/>
      <c r="F615" s="237"/>
      <c r="G615" s="2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</row>
    <row r="616" ht="18" hidden="1" customHeight="1" spans="1:27">
      <c r="A616" s="233"/>
      <c r="B616" s="234"/>
      <c r="C616" s="234"/>
      <c r="D616" s="235"/>
      <c r="E616" s="236"/>
      <c r="F616" s="237"/>
      <c r="G616" s="2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</row>
    <row r="617" ht="18" hidden="1" customHeight="1" spans="1:27">
      <c r="A617" s="233"/>
      <c r="B617" s="234"/>
      <c r="C617" s="234"/>
      <c r="D617" s="235"/>
      <c r="E617" s="236"/>
      <c r="F617" s="237"/>
      <c r="G617" s="2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</row>
    <row r="618" ht="18" hidden="1" customHeight="1" spans="1:27">
      <c r="A618" s="233"/>
      <c r="B618" s="234"/>
      <c r="C618" s="234"/>
      <c r="D618" s="235"/>
      <c r="E618" s="236"/>
      <c r="F618" s="237"/>
      <c r="G618" s="2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</row>
    <row r="619" ht="18" hidden="1" customHeight="1" spans="1:27">
      <c r="A619" s="233"/>
      <c r="B619" s="234"/>
      <c r="C619" s="234"/>
      <c r="D619" s="235"/>
      <c r="E619" s="236"/>
      <c r="F619" s="237"/>
      <c r="G619" s="2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</row>
    <row r="620" ht="18" hidden="1" customHeight="1" spans="1:27">
      <c r="A620" s="233"/>
      <c r="B620" s="234"/>
      <c r="C620" s="234"/>
      <c r="D620" s="235"/>
      <c r="E620" s="236"/>
      <c r="F620" s="237"/>
      <c r="G620" s="2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</row>
    <row r="621" ht="18" hidden="1" customHeight="1" spans="1:27">
      <c r="A621" s="233"/>
      <c r="B621" s="234"/>
      <c r="C621" s="234"/>
      <c r="D621" s="235"/>
      <c r="E621" s="236"/>
      <c r="F621" s="237"/>
      <c r="G621" s="2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</row>
    <row r="622" ht="18" hidden="1" customHeight="1" spans="1:27">
      <c r="A622" s="233"/>
      <c r="B622" s="234"/>
      <c r="C622" s="234"/>
      <c r="D622" s="235"/>
      <c r="E622" s="236"/>
      <c r="F622" s="237"/>
      <c r="G622" s="2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</row>
    <row r="623" ht="18" hidden="1" customHeight="1" spans="1:27">
      <c r="A623" s="233"/>
      <c r="B623" s="234"/>
      <c r="C623" s="234"/>
      <c r="D623" s="235"/>
      <c r="E623" s="236"/>
      <c r="F623" s="237"/>
      <c r="G623" s="2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</row>
    <row r="624" ht="18" hidden="1" customHeight="1" spans="1:27">
      <c r="A624" s="233"/>
      <c r="B624" s="234"/>
      <c r="C624" s="234"/>
      <c r="D624" s="235"/>
      <c r="E624" s="236"/>
      <c r="F624" s="237"/>
      <c r="G624" s="2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</row>
    <row r="625" ht="18" hidden="1" customHeight="1" spans="1:27">
      <c r="A625" s="233"/>
      <c r="B625" s="234"/>
      <c r="C625" s="234"/>
      <c r="D625" s="235"/>
      <c r="E625" s="236"/>
      <c r="F625" s="237"/>
      <c r="G625" s="2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</row>
    <row r="626" ht="18" hidden="1" customHeight="1" spans="1:27">
      <c r="A626" s="233"/>
      <c r="B626" s="234"/>
      <c r="C626" s="234"/>
      <c r="D626" s="235"/>
      <c r="E626" s="236"/>
      <c r="F626" s="237"/>
      <c r="G626" s="2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</row>
    <row r="627" ht="18" hidden="1" customHeight="1" spans="1:27">
      <c r="A627" s="233"/>
      <c r="B627" s="234"/>
      <c r="C627" s="234"/>
      <c r="D627" s="235"/>
      <c r="E627" s="236"/>
      <c r="F627" s="237"/>
      <c r="G627" s="2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</row>
    <row r="628" ht="18" hidden="1" customHeight="1" spans="1:27">
      <c r="A628" s="233"/>
      <c r="B628" s="234"/>
      <c r="C628" s="234"/>
      <c r="D628" s="235"/>
      <c r="E628" s="236"/>
      <c r="F628" s="237"/>
      <c r="G628" s="2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</row>
    <row r="629" ht="18" hidden="1" customHeight="1" spans="1:27">
      <c r="A629" s="233"/>
      <c r="B629" s="234"/>
      <c r="C629" s="234"/>
      <c r="D629" s="235"/>
      <c r="E629" s="236"/>
      <c r="F629" s="237"/>
      <c r="G629" s="2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</row>
    <row r="630" ht="18" hidden="1" customHeight="1" spans="1:27">
      <c r="A630" s="233"/>
      <c r="B630" s="234"/>
      <c r="C630" s="234"/>
      <c r="D630" s="235"/>
      <c r="E630" s="236"/>
      <c r="F630" s="237"/>
      <c r="G630" s="2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</row>
    <row r="631" ht="18" hidden="1" customHeight="1" spans="1:27">
      <c r="A631" s="233"/>
      <c r="B631" s="234"/>
      <c r="C631" s="234"/>
      <c r="D631" s="235"/>
      <c r="E631" s="236"/>
      <c r="F631" s="237"/>
      <c r="G631" s="2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</row>
    <row r="632" ht="18" hidden="1" customHeight="1" spans="1:27">
      <c r="A632" s="233"/>
      <c r="B632" s="234"/>
      <c r="C632" s="234"/>
      <c r="D632" s="235"/>
      <c r="E632" s="236"/>
      <c r="F632" s="237"/>
      <c r="G632" s="2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</row>
    <row r="633" ht="18" hidden="1" customHeight="1" spans="1:27">
      <c r="A633" s="233"/>
      <c r="B633" s="234"/>
      <c r="C633" s="234"/>
      <c r="D633" s="235"/>
      <c r="E633" s="236"/>
      <c r="F633" s="237"/>
      <c r="G633" s="2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</row>
    <row r="634" ht="18" hidden="1" customHeight="1" spans="1:27">
      <c r="A634" s="233"/>
      <c r="B634" s="234"/>
      <c r="C634" s="234"/>
      <c r="D634" s="235"/>
      <c r="E634" s="236"/>
      <c r="F634" s="237"/>
      <c r="G634" s="2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</row>
    <row r="635" ht="18" hidden="1" customHeight="1" spans="1:27">
      <c r="A635" s="233"/>
      <c r="B635" s="234"/>
      <c r="C635" s="234"/>
      <c r="D635" s="235"/>
      <c r="E635" s="236"/>
      <c r="F635" s="237"/>
      <c r="G635" s="2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</row>
    <row r="636" ht="18" hidden="1" customHeight="1" spans="1:27">
      <c r="A636" s="233"/>
      <c r="B636" s="234"/>
      <c r="C636" s="234"/>
      <c r="D636" s="235"/>
      <c r="E636" s="236"/>
      <c r="F636" s="237"/>
      <c r="G636" s="2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</row>
    <row r="637" ht="18" hidden="1" customHeight="1" spans="1:27">
      <c r="A637" s="233"/>
      <c r="B637" s="234"/>
      <c r="C637" s="234"/>
      <c r="D637" s="235"/>
      <c r="E637" s="236"/>
      <c r="F637" s="237"/>
      <c r="G637" s="2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</row>
    <row r="638" ht="18" hidden="1" customHeight="1" spans="1:27">
      <c r="A638" s="233"/>
      <c r="B638" s="234"/>
      <c r="C638" s="234"/>
      <c r="D638" s="235"/>
      <c r="E638" s="236"/>
      <c r="F638" s="237"/>
      <c r="G638" s="2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</row>
    <row r="639" ht="18" hidden="1" customHeight="1" spans="1:27">
      <c r="A639" s="233"/>
      <c r="B639" s="234"/>
      <c r="C639" s="234"/>
      <c r="D639" s="235"/>
      <c r="E639" s="236"/>
      <c r="F639" s="237"/>
      <c r="G639" s="2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</row>
    <row r="640" ht="18" hidden="1" customHeight="1" spans="1:27">
      <c r="A640" s="233"/>
      <c r="B640" s="234"/>
      <c r="C640" s="234"/>
      <c r="D640" s="235"/>
      <c r="E640" s="236"/>
      <c r="F640" s="237"/>
      <c r="G640" s="2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</row>
    <row r="641" ht="18" hidden="1" customHeight="1" spans="1:27">
      <c r="A641" s="233"/>
      <c r="B641" s="234"/>
      <c r="C641" s="234"/>
      <c r="D641" s="235"/>
      <c r="E641" s="236"/>
      <c r="F641" s="237"/>
      <c r="G641" s="2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</row>
    <row r="642" ht="18" hidden="1" customHeight="1" spans="1:27">
      <c r="A642" s="233"/>
      <c r="B642" s="234"/>
      <c r="C642" s="234"/>
      <c r="D642" s="235"/>
      <c r="E642" s="236"/>
      <c r="F642" s="237"/>
      <c r="G642" s="2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</row>
    <row r="643" ht="18" hidden="1" customHeight="1" spans="1:27">
      <c r="A643" s="233"/>
      <c r="B643" s="234"/>
      <c r="C643" s="234"/>
      <c r="D643" s="235"/>
      <c r="E643" s="236"/>
      <c r="F643" s="237"/>
      <c r="G643" s="2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</row>
    <row r="644" ht="18" hidden="1" customHeight="1" spans="1:27">
      <c r="A644" s="233"/>
      <c r="B644" s="234"/>
      <c r="C644" s="234"/>
      <c r="D644" s="235"/>
      <c r="E644" s="236"/>
      <c r="F644" s="237"/>
      <c r="G644" s="2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</row>
    <row r="645" ht="18" hidden="1" customHeight="1" spans="1:27">
      <c r="A645" s="233"/>
      <c r="B645" s="234"/>
      <c r="C645" s="234"/>
      <c r="D645" s="235"/>
      <c r="E645" s="236"/>
      <c r="F645" s="237"/>
      <c r="G645" s="2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</row>
    <row r="646" ht="18" hidden="1" customHeight="1" spans="1:27">
      <c r="A646" s="233"/>
      <c r="B646" s="234"/>
      <c r="C646" s="234"/>
      <c r="D646" s="235"/>
      <c r="E646" s="236"/>
      <c r="F646" s="237"/>
      <c r="G646" s="2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</row>
    <row r="647" ht="18" hidden="1" customHeight="1" spans="1:27">
      <c r="A647" s="233"/>
      <c r="B647" s="234"/>
      <c r="C647" s="234"/>
      <c r="D647" s="235"/>
      <c r="E647" s="236"/>
      <c r="F647" s="237"/>
      <c r="G647" s="2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</row>
    <row r="648" ht="18" hidden="1" customHeight="1" spans="1:27">
      <c r="A648" s="233"/>
      <c r="B648" s="234"/>
      <c r="C648" s="234"/>
      <c r="D648" s="235"/>
      <c r="E648" s="236"/>
      <c r="F648" s="237"/>
      <c r="G648" s="2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</row>
    <row r="649" ht="18" hidden="1" customHeight="1" spans="1:27">
      <c r="A649" s="233"/>
      <c r="B649" s="234"/>
      <c r="C649" s="234"/>
      <c r="D649" s="235"/>
      <c r="E649" s="236"/>
      <c r="F649" s="237"/>
      <c r="G649" s="2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</row>
    <row r="650" ht="18" hidden="1" customHeight="1" spans="1:27">
      <c r="A650" s="233"/>
      <c r="B650" s="234"/>
      <c r="C650" s="234"/>
      <c r="D650" s="235"/>
      <c r="E650" s="236"/>
      <c r="F650" s="237"/>
      <c r="G650" s="2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</row>
    <row r="651" ht="18" hidden="1" customHeight="1" spans="1:27">
      <c r="A651" s="233"/>
      <c r="B651" s="234"/>
      <c r="C651" s="234"/>
      <c r="D651" s="235"/>
      <c r="E651" s="236"/>
      <c r="F651" s="237"/>
      <c r="G651" s="2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</row>
    <row r="652" ht="18" hidden="1" customHeight="1" spans="1:27">
      <c r="A652" s="233"/>
      <c r="B652" s="234"/>
      <c r="C652" s="234"/>
      <c r="D652" s="235"/>
      <c r="E652" s="236"/>
      <c r="F652" s="237"/>
      <c r="G652" s="2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</row>
    <row r="653" ht="18" hidden="1" customHeight="1" spans="1:27">
      <c r="A653" s="233"/>
      <c r="B653" s="234"/>
      <c r="C653" s="234"/>
      <c r="D653" s="235"/>
      <c r="E653" s="236"/>
      <c r="F653" s="237"/>
      <c r="G653" s="2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</row>
    <row r="654" ht="18" hidden="1" customHeight="1" spans="1:27">
      <c r="A654" s="233"/>
      <c r="B654" s="234"/>
      <c r="C654" s="234"/>
      <c r="D654" s="235"/>
      <c r="E654" s="236"/>
      <c r="F654" s="237"/>
      <c r="G654" s="2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</row>
    <row r="655" ht="18" hidden="1" customHeight="1" spans="1:27">
      <c r="A655" s="233"/>
      <c r="B655" s="234"/>
      <c r="C655" s="234"/>
      <c r="D655" s="235"/>
      <c r="E655" s="236"/>
      <c r="F655" s="237"/>
      <c r="G655" s="2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</row>
    <row r="656" ht="18" hidden="1" customHeight="1" spans="1:27">
      <c r="A656" s="233"/>
      <c r="B656" s="234"/>
      <c r="C656" s="234"/>
      <c r="D656" s="235"/>
      <c r="E656" s="236"/>
      <c r="F656" s="237"/>
      <c r="G656" s="2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</row>
    <row r="657" ht="18" hidden="1" customHeight="1" spans="1:27">
      <c r="A657" s="233"/>
      <c r="B657" s="234"/>
      <c r="C657" s="234"/>
      <c r="D657" s="235"/>
      <c r="E657" s="236"/>
      <c r="F657" s="237"/>
      <c r="G657" s="2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</row>
    <row r="658" ht="18" hidden="1" customHeight="1" spans="1:27">
      <c r="A658" s="233"/>
      <c r="B658" s="234"/>
      <c r="C658" s="234"/>
      <c r="D658" s="235"/>
      <c r="E658" s="236"/>
      <c r="F658" s="237"/>
      <c r="G658" s="2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</row>
    <row r="659" ht="18" hidden="1" customHeight="1" spans="1:27">
      <c r="A659" s="233"/>
      <c r="B659" s="234"/>
      <c r="C659" s="234"/>
      <c r="D659" s="235"/>
      <c r="E659" s="236"/>
      <c r="F659" s="237"/>
      <c r="G659" s="2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</row>
    <row r="660" ht="18" hidden="1" customHeight="1" spans="1:27">
      <c r="A660" s="233"/>
      <c r="B660" s="234"/>
      <c r="C660" s="234"/>
      <c r="D660" s="235"/>
      <c r="E660" s="236"/>
      <c r="F660" s="237"/>
      <c r="G660" s="2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</row>
    <row r="661" ht="18" hidden="1" customHeight="1" spans="1:27">
      <c r="A661" s="233"/>
      <c r="B661" s="234"/>
      <c r="C661" s="234"/>
      <c r="D661" s="235"/>
      <c r="E661" s="236"/>
      <c r="F661" s="237"/>
      <c r="G661" s="2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</row>
    <row r="662" ht="18" hidden="1" customHeight="1" spans="1:27">
      <c r="A662" s="233"/>
      <c r="B662" s="234"/>
      <c r="C662" s="234"/>
      <c r="D662" s="235"/>
      <c r="E662" s="236"/>
      <c r="F662" s="237"/>
      <c r="G662" s="2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</row>
    <row r="663" ht="18" hidden="1" customHeight="1" spans="1:27">
      <c r="A663" s="233"/>
      <c r="B663" s="234"/>
      <c r="C663" s="234"/>
      <c r="D663" s="235"/>
      <c r="E663" s="236"/>
      <c r="F663" s="237"/>
      <c r="G663" s="2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</row>
    <row r="664" ht="18" hidden="1" customHeight="1" spans="1:27">
      <c r="A664" s="233"/>
      <c r="B664" s="234"/>
      <c r="C664" s="234"/>
      <c r="D664" s="235"/>
      <c r="E664" s="236"/>
      <c r="F664" s="237"/>
      <c r="G664" s="2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</row>
    <row r="665" ht="18" hidden="1" customHeight="1" spans="1:27">
      <c r="A665" s="233"/>
      <c r="B665" s="234"/>
      <c r="C665" s="234"/>
      <c r="D665" s="235"/>
      <c r="E665" s="236"/>
      <c r="F665" s="237"/>
      <c r="G665" s="2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</row>
    <row r="666" ht="18" hidden="1" customHeight="1" spans="1:27">
      <c r="A666" s="233"/>
      <c r="B666" s="234"/>
      <c r="C666" s="234"/>
      <c r="D666" s="235"/>
      <c r="E666" s="236"/>
      <c r="F666" s="237"/>
      <c r="G666" s="2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</row>
    <row r="667" ht="18" hidden="1" customHeight="1" spans="1:27">
      <c r="A667" s="233"/>
      <c r="B667" s="234"/>
      <c r="C667" s="234"/>
      <c r="D667" s="235"/>
      <c r="E667" s="236"/>
      <c r="F667" s="237"/>
      <c r="G667" s="2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</row>
    <row r="668" ht="18" hidden="1" customHeight="1" spans="1:27">
      <c r="A668" s="233"/>
      <c r="B668" s="234"/>
      <c r="C668" s="234"/>
      <c r="D668" s="235"/>
      <c r="E668" s="236"/>
      <c r="F668" s="237"/>
      <c r="G668" s="2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</row>
    <row r="669" ht="18" hidden="1" customHeight="1" spans="1:27">
      <c r="A669" s="233"/>
      <c r="B669" s="234"/>
      <c r="C669" s="234"/>
      <c r="D669" s="235"/>
      <c r="E669" s="236"/>
      <c r="F669" s="237"/>
      <c r="G669" s="2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</row>
    <row r="670" ht="18" hidden="1" customHeight="1" spans="1:27">
      <c r="A670" s="233"/>
      <c r="B670" s="234"/>
      <c r="C670" s="234"/>
      <c r="D670" s="235"/>
      <c r="E670" s="236"/>
      <c r="F670" s="237"/>
      <c r="G670" s="2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</row>
    <row r="671" ht="18" hidden="1" customHeight="1" spans="1:27">
      <c r="A671" s="233"/>
      <c r="B671" s="234"/>
      <c r="C671" s="234"/>
      <c r="D671" s="235"/>
      <c r="E671" s="236"/>
      <c r="F671" s="237"/>
      <c r="G671" s="2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</row>
    <row r="672" ht="18" hidden="1" customHeight="1" spans="1:27">
      <c r="A672" s="233"/>
      <c r="B672" s="234"/>
      <c r="C672" s="234"/>
      <c r="D672" s="235"/>
      <c r="E672" s="236"/>
      <c r="F672" s="237"/>
      <c r="G672" s="2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</row>
    <row r="673" ht="18" hidden="1" customHeight="1" spans="1:27">
      <c r="A673" s="233"/>
      <c r="B673" s="234"/>
      <c r="C673" s="234"/>
      <c r="D673" s="235"/>
      <c r="E673" s="236"/>
      <c r="F673" s="237"/>
      <c r="G673" s="2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</row>
    <row r="674" ht="18" hidden="1" customHeight="1" spans="1:27">
      <c r="A674" s="233"/>
      <c r="B674" s="234"/>
      <c r="C674" s="234"/>
      <c r="D674" s="235"/>
      <c r="E674" s="236"/>
      <c r="F674" s="237"/>
      <c r="G674" s="2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</row>
    <row r="675" ht="18" hidden="1" customHeight="1" spans="1:27">
      <c r="A675" s="233"/>
      <c r="B675" s="234"/>
      <c r="C675" s="234"/>
      <c r="D675" s="235"/>
      <c r="E675" s="236"/>
      <c r="F675" s="237"/>
      <c r="G675" s="2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</row>
    <row r="676" ht="18" hidden="1" customHeight="1" spans="1:27">
      <c r="A676" s="233"/>
      <c r="B676" s="234"/>
      <c r="C676" s="234"/>
      <c r="D676" s="235"/>
      <c r="E676" s="236"/>
      <c r="F676" s="237"/>
      <c r="G676" s="2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</row>
    <row r="677" ht="18" hidden="1" customHeight="1" spans="1:27">
      <c r="A677" s="233"/>
      <c r="B677" s="234"/>
      <c r="C677" s="234"/>
      <c r="D677" s="235"/>
      <c r="E677" s="236"/>
      <c r="F677" s="237"/>
      <c r="G677" s="2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</row>
    <row r="678" ht="18" hidden="1" customHeight="1" spans="1:27">
      <c r="A678" s="233"/>
      <c r="B678" s="234"/>
      <c r="C678" s="234"/>
      <c r="D678" s="235"/>
      <c r="E678" s="236"/>
      <c r="F678" s="237"/>
      <c r="G678" s="2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</row>
    <row r="679" ht="18" hidden="1" customHeight="1" spans="1:27">
      <c r="A679" s="233"/>
      <c r="B679" s="234"/>
      <c r="C679" s="234"/>
      <c r="D679" s="235"/>
      <c r="E679" s="236"/>
      <c r="F679" s="237"/>
      <c r="G679" s="2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</row>
    <row r="680" ht="18" hidden="1" customHeight="1" spans="1:27">
      <c r="A680" s="233"/>
      <c r="B680" s="234"/>
      <c r="C680" s="234"/>
      <c r="D680" s="235"/>
      <c r="E680" s="236"/>
      <c r="F680" s="237"/>
      <c r="G680" s="2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</row>
    <row r="681" ht="18" hidden="1" customHeight="1" spans="1:27">
      <c r="A681" s="233"/>
      <c r="B681" s="234"/>
      <c r="C681" s="234"/>
      <c r="D681" s="235"/>
      <c r="E681" s="236"/>
      <c r="F681" s="237"/>
      <c r="G681" s="2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</row>
    <row r="682" ht="18" hidden="1" customHeight="1" spans="1:27">
      <c r="A682" s="233"/>
      <c r="B682" s="234"/>
      <c r="C682" s="234"/>
      <c r="D682" s="235"/>
      <c r="E682" s="236"/>
      <c r="F682" s="237"/>
      <c r="G682" s="2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</row>
    <row r="683" ht="18" hidden="1" customHeight="1" spans="1:27">
      <c r="A683" s="233"/>
      <c r="B683" s="234"/>
      <c r="C683" s="234"/>
      <c r="D683" s="235"/>
      <c r="E683" s="236"/>
      <c r="F683" s="237"/>
      <c r="G683" s="2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</row>
    <row r="684" ht="18" hidden="1" customHeight="1" spans="1:27">
      <c r="A684" s="233"/>
      <c r="B684" s="234"/>
      <c r="C684" s="234"/>
      <c r="D684" s="235"/>
      <c r="E684" s="236"/>
      <c r="F684" s="237"/>
      <c r="G684" s="2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</row>
    <row r="685" ht="18" hidden="1" customHeight="1" spans="1:27">
      <c r="A685" s="233"/>
      <c r="B685" s="234"/>
      <c r="C685" s="234"/>
      <c r="D685" s="235"/>
      <c r="E685" s="236"/>
      <c r="F685" s="237"/>
      <c r="G685" s="2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</row>
    <row r="686" ht="18" hidden="1" customHeight="1" spans="1:27">
      <c r="A686" s="233"/>
      <c r="B686" s="234"/>
      <c r="C686" s="234"/>
      <c r="D686" s="235"/>
      <c r="E686" s="236"/>
      <c r="F686" s="237"/>
      <c r="G686" s="2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</row>
    <row r="687" ht="18" hidden="1" customHeight="1" spans="1:27">
      <c r="A687" s="233"/>
      <c r="B687" s="234"/>
      <c r="C687" s="234"/>
      <c r="D687" s="235"/>
      <c r="E687" s="236"/>
      <c r="F687" s="237"/>
      <c r="G687" s="2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</row>
    <row r="688" ht="18" hidden="1" customHeight="1" spans="1:27">
      <c r="A688" s="233"/>
      <c r="B688" s="234"/>
      <c r="C688" s="234"/>
      <c r="D688" s="235"/>
      <c r="E688" s="236"/>
      <c r="F688" s="237"/>
      <c r="G688" s="2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</row>
    <row r="689" ht="18" hidden="1" customHeight="1" spans="1:27">
      <c r="A689" s="233"/>
      <c r="B689" s="234"/>
      <c r="C689" s="234"/>
      <c r="D689" s="235"/>
      <c r="E689" s="236"/>
      <c r="F689" s="237"/>
      <c r="G689" s="2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</row>
    <row r="690" ht="18" hidden="1" customHeight="1" spans="1:27">
      <c r="A690" s="233"/>
      <c r="B690" s="234"/>
      <c r="C690" s="234"/>
      <c r="D690" s="235"/>
      <c r="E690" s="236"/>
      <c r="F690" s="237"/>
      <c r="G690" s="2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</row>
    <row r="691" ht="18" hidden="1" customHeight="1" spans="1:27">
      <c r="A691" s="233"/>
      <c r="B691" s="234"/>
      <c r="C691" s="234"/>
      <c r="D691" s="235"/>
      <c r="E691" s="236"/>
      <c r="F691" s="237"/>
      <c r="G691" s="2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</row>
    <row r="692" ht="18" hidden="1" customHeight="1" spans="1:27">
      <c r="A692" s="233"/>
      <c r="B692" s="234"/>
      <c r="C692" s="234"/>
      <c r="D692" s="235"/>
      <c r="E692" s="236"/>
      <c r="F692" s="237"/>
      <c r="G692" s="2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</row>
    <row r="693" ht="18" hidden="1" customHeight="1" spans="1:27">
      <c r="A693" s="233"/>
      <c r="B693" s="234"/>
      <c r="C693" s="234"/>
      <c r="D693" s="235"/>
      <c r="E693" s="236"/>
      <c r="F693" s="237"/>
      <c r="G693" s="2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</row>
    <row r="694" ht="18" hidden="1" customHeight="1" spans="1:27">
      <c r="A694" s="233"/>
      <c r="B694" s="234"/>
      <c r="C694" s="234"/>
      <c r="D694" s="235"/>
      <c r="E694" s="236"/>
      <c r="F694" s="237"/>
      <c r="G694" s="2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</row>
    <row r="695" ht="18" hidden="1" customHeight="1" spans="1:27">
      <c r="A695" s="233"/>
      <c r="B695" s="234"/>
      <c r="C695" s="234"/>
      <c r="D695" s="235"/>
      <c r="E695" s="236"/>
      <c r="F695" s="237"/>
      <c r="G695" s="2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</row>
    <row r="696" ht="18" hidden="1" customHeight="1" spans="1:27">
      <c r="A696" s="233"/>
      <c r="B696" s="234"/>
      <c r="C696" s="234"/>
      <c r="D696" s="235"/>
      <c r="E696" s="236"/>
      <c r="F696" s="237"/>
      <c r="G696" s="2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</row>
    <row r="697" ht="18" hidden="1" customHeight="1" spans="1:27">
      <c r="A697" s="233"/>
      <c r="B697" s="234"/>
      <c r="C697" s="234"/>
      <c r="D697" s="235"/>
      <c r="E697" s="236"/>
      <c r="F697" s="237"/>
      <c r="G697" s="2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</row>
    <row r="698" ht="18" hidden="1" customHeight="1" spans="1:27">
      <c r="A698" s="233"/>
      <c r="B698" s="234"/>
      <c r="C698" s="234"/>
      <c r="D698" s="235"/>
      <c r="E698" s="236"/>
      <c r="F698" s="237"/>
      <c r="G698" s="2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</row>
    <row r="699" ht="18" hidden="1" customHeight="1" spans="1:27">
      <c r="A699" s="233"/>
      <c r="B699" s="234"/>
      <c r="C699" s="234"/>
      <c r="D699" s="235"/>
      <c r="E699" s="236"/>
      <c r="F699" s="237"/>
      <c r="G699" s="2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</row>
    <row r="700" ht="18" hidden="1" customHeight="1" spans="1:27">
      <c r="A700" s="233"/>
      <c r="B700" s="234"/>
      <c r="C700" s="234"/>
      <c r="D700" s="235"/>
      <c r="E700" s="236"/>
      <c r="F700" s="237"/>
      <c r="G700" s="2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</row>
    <row r="701" ht="18" hidden="1" customHeight="1" spans="1:27">
      <c r="A701" s="233"/>
      <c r="B701" s="234"/>
      <c r="C701" s="234"/>
      <c r="D701" s="235"/>
      <c r="E701" s="236"/>
      <c r="F701" s="237"/>
      <c r="G701" s="2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</row>
    <row r="702" ht="18" hidden="1" customHeight="1" spans="1:27">
      <c r="A702" s="233"/>
      <c r="B702" s="234"/>
      <c r="C702" s="234"/>
      <c r="D702" s="235"/>
      <c r="E702" s="236"/>
      <c r="F702" s="237"/>
      <c r="G702" s="2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</row>
    <row r="703" ht="18" hidden="1" customHeight="1" spans="1:27">
      <c r="A703" s="233"/>
      <c r="B703" s="234"/>
      <c r="C703" s="234"/>
      <c r="D703" s="235"/>
      <c r="E703" s="236"/>
      <c r="F703" s="237"/>
      <c r="G703" s="2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</row>
    <row r="704" ht="18" hidden="1" customHeight="1" spans="1:27">
      <c r="A704" s="233"/>
      <c r="B704" s="234"/>
      <c r="C704" s="234"/>
      <c r="D704" s="235"/>
      <c r="E704" s="236"/>
      <c r="F704" s="237"/>
      <c r="G704" s="2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</row>
    <row r="705" ht="18" hidden="1" customHeight="1" spans="1:27">
      <c r="A705" s="233"/>
      <c r="B705" s="234"/>
      <c r="C705" s="234"/>
      <c r="D705" s="235"/>
      <c r="E705" s="236"/>
      <c r="F705" s="237"/>
      <c r="G705" s="2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</row>
    <row r="706" ht="18" hidden="1" customHeight="1" spans="1:27">
      <c r="A706" s="233"/>
      <c r="B706" s="234"/>
      <c r="C706" s="234"/>
      <c r="D706" s="235"/>
      <c r="E706" s="236"/>
      <c r="F706" s="237"/>
      <c r="G706" s="2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</row>
    <row r="707" ht="18" hidden="1" customHeight="1" spans="1:27">
      <c r="A707" s="233"/>
      <c r="B707" s="234"/>
      <c r="C707" s="234"/>
      <c r="D707" s="235"/>
      <c r="E707" s="236"/>
      <c r="F707" s="237"/>
      <c r="G707" s="2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</row>
    <row r="708" ht="18" hidden="1" customHeight="1" spans="1:27">
      <c r="A708" s="233"/>
      <c r="B708" s="234"/>
      <c r="C708" s="234"/>
      <c r="D708" s="235"/>
      <c r="E708" s="236"/>
      <c r="F708" s="237"/>
      <c r="G708" s="2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</row>
    <row r="709" ht="18" hidden="1" customHeight="1" spans="1:27">
      <c r="A709" s="233"/>
      <c r="B709" s="234"/>
      <c r="C709" s="234"/>
      <c r="D709" s="235"/>
      <c r="E709" s="236"/>
      <c r="F709" s="237"/>
      <c r="G709" s="2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</row>
    <row r="710" ht="18" hidden="1" customHeight="1" spans="1:27">
      <c r="A710" s="233"/>
      <c r="B710" s="234"/>
      <c r="C710" s="234"/>
      <c r="D710" s="235"/>
      <c r="E710" s="236"/>
      <c r="F710" s="237"/>
      <c r="G710" s="2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</row>
    <row r="711" ht="18" hidden="1" customHeight="1" spans="1:27">
      <c r="A711" s="233"/>
      <c r="B711" s="234"/>
      <c r="C711" s="234"/>
      <c r="D711" s="235"/>
      <c r="E711" s="236"/>
      <c r="F711" s="237"/>
      <c r="G711" s="2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</row>
    <row r="712" ht="18" hidden="1" customHeight="1" spans="1:27">
      <c r="A712" s="233"/>
      <c r="B712" s="234"/>
      <c r="C712" s="234"/>
      <c r="D712" s="235"/>
      <c r="E712" s="236"/>
      <c r="F712" s="237"/>
      <c r="G712" s="2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</row>
    <row r="713" ht="18" hidden="1" customHeight="1" spans="1:27">
      <c r="A713" s="233"/>
      <c r="B713" s="234"/>
      <c r="C713" s="234"/>
      <c r="D713" s="235"/>
      <c r="E713" s="236"/>
      <c r="F713" s="237"/>
      <c r="G713" s="2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</row>
    <row r="714" ht="18" hidden="1" customHeight="1" spans="1:27">
      <c r="A714" s="233"/>
      <c r="B714" s="234"/>
      <c r="C714" s="234"/>
      <c r="D714" s="235"/>
      <c r="E714" s="236"/>
      <c r="F714" s="237"/>
      <c r="G714" s="2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</row>
    <row r="715" ht="18" hidden="1" customHeight="1" spans="1:27">
      <c r="A715" s="233"/>
      <c r="B715" s="234"/>
      <c r="C715" s="234"/>
      <c r="D715" s="235"/>
      <c r="E715" s="236"/>
      <c r="F715" s="237"/>
      <c r="G715" s="2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</row>
    <row r="716" ht="18" hidden="1" customHeight="1" spans="1:27">
      <c r="A716" s="233"/>
      <c r="B716" s="234"/>
      <c r="C716" s="234"/>
      <c r="D716" s="235"/>
      <c r="E716" s="236"/>
      <c r="F716" s="237"/>
      <c r="G716" s="2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</row>
    <row r="717" ht="18" hidden="1" customHeight="1" spans="1:27">
      <c r="A717" s="233"/>
      <c r="B717" s="234"/>
      <c r="C717" s="234"/>
      <c r="D717" s="235"/>
      <c r="E717" s="236"/>
      <c r="F717" s="237"/>
      <c r="G717" s="2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</row>
    <row r="718" ht="18" hidden="1" customHeight="1" spans="1:27">
      <c r="A718" s="233"/>
      <c r="B718" s="234"/>
      <c r="C718" s="234"/>
      <c r="D718" s="235"/>
      <c r="E718" s="236"/>
      <c r="F718" s="237"/>
      <c r="G718" s="2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</row>
    <row r="719" ht="18" hidden="1" customHeight="1" spans="1:27">
      <c r="A719" s="233"/>
      <c r="B719" s="234"/>
      <c r="C719" s="234"/>
      <c r="D719" s="235"/>
      <c r="E719" s="236"/>
      <c r="F719" s="237"/>
      <c r="G719" s="2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</row>
    <row r="720" ht="18" hidden="1" customHeight="1" spans="1:27">
      <c r="A720" s="233"/>
      <c r="B720" s="234"/>
      <c r="C720" s="234"/>
      <c r="D720" s="235"/>
      <c r="E720" s="236"/>
      <c r="F720" s="237"/>
      <c r="G720" s="2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</row>
    <row r="721" ht="18" hidden="1" customHeight="1" spans="1:27">
      <c r="A721" s="233"/>
      <c r="B721" s="234"/>
      <c r="C721" s="234"/>
      <c r="D721" s="235"/>
      <c r="E721" s="236"/>
      <c r="F721" s="237"/>
      <c r="G721" s="2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</row>
    <row r="722" ht="18" hidden="1" customHeight="1" spans="1:27">
      <c r="A722" s="233"/>
      <c r="B722" s="234"/>
      <c r="C722" s="234"/>
      <c r="D722" s="235"/>
      <c r="E722" s="236"/>
      <c r="F722" s="237"/>
      <c r="G722" s="2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</row>
    <row r="723" ht="18" hidden="1" customHeight="1" spans="1:27">
      <c r="A723" s="233"/>
      <c r="B723" s="234"/>
      <c r="C723" s="234"/>
      <c r="D723" s="235"/>
      <c r="E723" s="236"/>
      <c r="F723" s="237"/>
      <c r="G723" s="2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</row>
    <row r="724" ht="18" hidden="1" customHeight="1" spans="1:27">
      <c r="A724" s="233"/>
      <c r="B724" s="234"/>
      <c r="C724" s="234"/>
      <c r="D724" s="235"/>
      <c r="E724" s="236"/>
      <c r="F724" s="237"/>
      <c r="G724" s="2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</row>
    <row r="725" ht="18" hidden="1" customHeight="1" spans="1:27">
      <c r="A725" s="233"/>
      <c r="B725" s="234"/>
      <c r="C725" s="234"/>
      <c r="D725" s="235"/>
      <c r="E725" s="236"/>
      <c r="F725" s="237"/>
      <c r="G725" s="2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</row>
    <row r="726" ht="18" hidden="1" customHeight="1" spans="1:27">
      <c r="A726" s="233"/>
      <c r="B726" s="234"/>
      <c r="C726" s="234"/>
      <c r="D726" s="235"/>
      <c r="E726" s="236"/>
      <c r="F726" s="237"/>
      <c r="G726" s="2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</row>
    <row r="727" ht="18" hidden="1" customHeight="1" spans="1:27">
      <c r="A727" s="233"/>
      <c r="B727" s="234"/>
      <c r="C727" s="234"/>
      <c r="D727" s="235"/>
      <c r="E727" s="236"/>
      <c r="F727" s="237"/>
      <c r="G727" s="2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</row>
    <row r="728" ht="18" hidden="1" customHeight="1" spans="1:27">
      <c r="A728" s="233"/>
      <c r="B728" s="234"/>
      <c r="C728" s="234"/>
      <c r="D728" s="235"/>
      <c r="E728" s="236"/>
      <c r="F728" s="237"/>
      <c r="G728" s="2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</row>
    <row r="729" ht="18" hidden="1" customHeight="1" spans="1:27">
      <c r="A729" s="233"/>
      <c r="B729" s="234"/>
      <c r="C729" s="234"/>
      <c r="D729" s="235"/>
      <c r="E729" s="236"/>
      <c r="F729" s="237"/>
      <c r="G729" s="2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</row>
    <row r="730" ht="18" hidden="1" customHeight="1" spans="1:27">
      <c r="A730" s="233"/>
      <c r="B730" s="234"/>
      <c r="C730" s="234"/>
      <c r="D730" s="235"/>
      <c r="E730" s="236"/>
      <c r="F730" s="237"/>
      <c r="G730" s="2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</row>
    <row r="731" ht="18" hidden="1" customHeight="1" spans="1:27">
      <c r="A731" s="233"/>
      <c r="B731" s="234"/>
      <c r="C731" s="234"/>
      <c r="D731" s="235"/>
      <c r="E731" s="236"/>
      <c r="F731" s="237"/>
      <c r="G731" s="2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</row>
    <row r="732" ht="18" hidden="1" customHeight="1" spans="1:27">
      <c r="A732" s="233"/>
      <c r="B732" s="234"/>
      <c r="C732" s="234"/>
      <c r="D732" s="235"/>
      <c r="E732" s="236"/>
      <c r="F732" s="237"/>
      <c r="G732" s="2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</row>
    <row r="733" ht="18" hidden="1" customHeight="1" spans="1:27">
      <c r="A733" s="233"/>
      <c r="B733" s="234"/>
      <c r="C733" s="234"/>
      <c r="D733" s="235"/>
      <c r="E733" s="236"/>
      <c r="F733" s="237"/>
      <c r="G733" s="2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</row>
    <row r="734" ht="18" hidden="1" customHeight="1" spans="1:27">
      <c r="A734" s="233"/>
      <c r="B734" s="234"/>
      <c r="C734" s="234"/>
      <c r="D734" s="235"/>
      <c r="E734" s="236"/>
      <c r="F734" s="237"/>
      <c r="G734" s="2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</row>
    <row r="735" ht="18" hidden="1" customHeight="1" spans="1:27">
      <c r="A735" s="233"/>
      <c r="B735" s="234"/>
      <c r="C735" s="234"/>
      <c r="D735" s="235"/>
      <c r="E735" s="236"/>
      <c r="F735" s="237"/>
      <c r="G735" s="2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</row>
    <row r="736" ht="18" hidden="1" customHeight="1" spans="1:27">
      <c r="A736" s="233"/>
      <c r="B736" s="234"/>
      <c r="C736" s="234"/>
      <c r="D736" s="235"/>
      <c r="E736" s="236"/>
      <c r="F736" s="237"/>
      <c r="G736" s="2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</row>
    <row r="737" ht="18" hidden="1" customHeight="1" spans="1:27">
      <c r="A737" s="233"/>
      <c r="B737" s="234"/>
      <c r="C737" s="234"/>
      <c r="D737" s="235"/>
      <c r="E737" s="236"/>
      <c r="F737" s="237"/>
      <c r="G737" s="2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</row>
    <row r="738" ht="18" hidden="1" customHeight="1" spans="1:27">
      <c r="A738" s="233"/>
      <c r="B738" s="234"/>
      <c r="C738" s="234"/>
      <c r="D738" s="235"/>
      <c r="E738" s="236"/>
      <c r="F738" s="237"/>
      <c r="G738" s="2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</row>
    <row r="739" ht="18" hidden="1" customHeight="1" spans="1:27">
      <c r="A739" s="233"/>
      <c r="B739" s="234"/>
      <c r="C739" s="234"/>
      <c r="D739" s="235"/>
      <c r="E739" s="236"/>
      <c r="F739" s="237"/>
      <c r="G739" s="2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</row>
    <row r="740" ht="18" hidden="1" customHeight="1" spans="1:27">
      <c r="A740" s="233"/>
      <c r="B740" s="234"/>
      <c r="C740" s="234"/>
      <c r="D740" s="235"/>
      <c r="E740" s="236"/>
      <c r="F740" s="237"/>
      <c r="G740" s="2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</row>
    <row r="741" ht="18" hidden="1" customHeight="1" spans="1:27">
      <c r="A741" s="233"/>
      <c r="B741" s="234"/>
      <c r="C741" s="234"/>
      <c r="D741" s="235"/>
      <c r="E741" s="236"/>
      <c r="F741" s="237"/>
      <c r="G741" s="2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</row>
    <row r="742" ht="18" hidden="1" customHeight="1" spans="1:27">
      <c r="A742" s="233"/>
      <c r="B742" s="234"/>
      <c r="C742" s="234"/>
      <c r="D742" s="235"/>
      <c r="E742" s="236"/>
      <c r="F742" s="237"/>
      <c r="G742" s="2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</row>
    <row r="743" ht="18" hidden="1" customHeight="1" spans="1:27">
      <c r="A743" s="233"/>
      <c r="B743" s="234"/>
      <c r="C743" s="234"/>
      <c r="D743" s="235"/>
      <c r="E743" s="236"/>
      <c r="F743" s="237"/>
      <c r="G743" s="2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</row>
    <row r="744" ht="18" hidden="1" customHeight="1" spans="1:27">
      <c r="A744" s="233"/>
      <c r="B744" s="234"/>
      <c r="C744" s="234"/>
      <c r="D744" s="235"/>
      <c r="E744" s="236"/>
      <c r="F744" s="237"/>
      <c r="G744" s="2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</row>
    <row r="745" ht="18" hidden="1" customHeight="1" spans="1:27">
      <c r="A745" s="233"/>
      <c r="B745" s="234"/>
      <c r="C745" s="234"/>
      <c r="D745" s="235"/>
      <c r="E745" s="236"/>
      <c r="F745" s="237"/>
      <c r="G745" s="2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</row>
    <row r="746" ht="18" hidden="1" customHeight="1" spans="1:27">
      <c r="A746" s="233"/>
      <c r="B746" s="234"/>
      <c r="C746" s="234"/>
      <c r="D746" s="235"/>
      <c r="E746" s="236"/>
      <c r="F746" s="237"/>
      <c r="G746" s="2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</row>
    <row r="747" ht="18" hidden="1" customHeight="1" spans="1:27">
      <c r="A747" s="233"/>
      <c r="B747" s="234"/>
      <c r="C747" s="234"/>
      <c r="D747" s="235"/>
      <c r="E747" s="236"/>
      <c r="F747" s="237"/>
      <c r="G747" s="2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</row>
    <row r="748" ht="18" hidden="1" customHeight="1" spans="1:27">
      <c r="A748" s="233"/>
      <c r="B748" s="234"/>
      <c r="C748" s="234"/>
      <c r="D748" s="235"/>
      <c r="E748" s="236"/>
      <c r="F748" s="237"/>
      <c r="G748" s="2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</row>
    <row r="749" ht="18" hidden="1" customHeight="1" spans="1:27">
      <c r="A749" s="233"/>
      <c r="B749" s="234"/>
      <c r="C749" s="234"/>
      <c r="D749" s="235"/>
      <c r="E749" s="236"/>
      <c r="F749" s="237"/>
      <c r="G749" s="2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</row>
    <row r="750" ht="18" hidden="1" customHeight="1" spans="1:27">
      <c r="A750" s="233"/>
      <c r="B750" s="234"/>
      <c r="C750" s="234"/>
      <c r="D750" s="235"/>
      <c r="E750" s="236"/>
      <c r="F750" s="237"/>
      <c r="G750" s="2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</row>
    <row r="751" ht="18" hidden="1" customHeight="1" spans="1:27">
      <c r="A751" s="233"/>
      <c r="B751" s="234"/>
      <c r="C751" s="234"/>
      <c r="D751" s="235"/>
      <c r="E751" s="236"/>
      <c r="F751" s="237"/>
      <c r="G751" s="2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</row>
    <row r="752" ht="18" hidden="1" customHeight="1" spans="1:27">
      <c r="A752" s="233"/>
      <c r="B752" s="234"/>
      <c r="C752" s="234"/>
      <c r="D752" s="235"/>
      <c r="E752" s="236"/>
      <c r="F752" s="237"/>
      <c r="G752" s="2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</row>
    <row r="753" ht="18" hidden="1" customHeight="1" spans="1:27">
      <c r="A753" s="233"/>
      <c r="B753" s="234"/>
      <c r="C753" s="234"/>
      <c r="D753" s="235"/>
      <c r="E753" s="236"/>
      <c r="F753" s="237"/>
      <c r="G753" s="2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</row>
    <row r="754" ht="18" hidden="1" customHeight="1" spans="1:27">
      <c r="A754" s="233"/>
      <c r="B754" s="234"/>
      <c r="C754" s="234"/>
      <c r="D754" s="235"/>
      <c r="E754" s="236"/>
      <c r="F754" s="237"/>
      <c r="G754" s="2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</row>
    <row r="755" ht="18" hidden="1" customHeight="1" spans="1:27">
      <c r="A755" s="233"/>
      <c r="B755" s="234"/>
      <c r="C755" s="234"/>
      <c r="D755" s="235"/>
      <c r="E755" s="236"/>
      <c r="F755" s="237"/>
      <c r="G755" s="2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</row>
    <row r="756" ht="18" hidden="1" customHeight="1" spans="1:27">
      <c r="A756" s="233"/>
      <c r="B756" s="234"/>
      <c r="C756" s="234"/>
      <c r="D756" s="235"/>
      <c r="E756" s="236"/>
      <c r="F756" s="237"/>
      <c r="G756" s="2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</row>
    <row r="757" ht="18" hidden="1" customHeight="1" spans="1:27">
      <c r="A757" s="233"/>
      <c r="B757" s="234"/>
      <c r="C757" s="234"/>
      <c r="D757" s="235"/>
      <c r="E757" s="236"/>
      <c r="F757" s="237"/>
      <c r="G757" s="2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</row>
    <row r="758" ht="18" hidden="1" customHeight="1" spans="1:27">
      <c r="A758" s="233"/>
      <c r="B758" s="234"/>
      <c r="C758" s="234"/>
      <c r="D758" s="235"/>
      <c r="E758" s="236"/>
      <c r="F758" s="237"/>
      <c r="G758" s="2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</row>
    <row r="759" ht="18" hidden="1" customHeight="1" spans="1:27">
      <c r="A759" s="233"/>
      <c r="B759" s="234"/>
      <c r="C759" s="234"/>
      <c r="D759" s="235"/>
      <c r="E759" s="236"/>
      <c r="F759" s="237"/>
      <c r="G759" s="2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</row>
    <row r="760" ht="18" hidden="1" customHeight="1" spans="1:27">
      <c r="A760" s="233"/>
      <c r="B760" s="234"/>
      <c r="C760" s="234"/>
      <c r="D760" s="235"/>
      <c r="E760" s="236"/>
      <c r="F760" s="237"/>
      <c r="G760" s="2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</row>
    <row r="761" ht="18" hidden="1" customHeight="1" spans="1:27">
      <c r="A761" s="233"/>
      <c r="B761" s="234"/>
      <c r="C761" s="234"/>
      <c r="D761" s="235"/>
      <c r="E761" s="236"/>
      <c r="F761" s="237"/>
      <c r="G761" s="2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</row>
    <row r="762" ht="18" hidden="1" customHeight="1" spans="1:27">
      <c r="A762" s="233"/>
      <c r="B762" s="234"/>
      <c r="C762" s="234"/>
      <c r="D762" s="235"/>
      <c r="E762" s="236"/>
      <c r="F762" s="237"/>
      <c r="G762" s="2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</row>
    <row r="763" ht="18" hidden="1" customHeight="1" spans="1:27">
      <c r="A763" s="233"/>
      <c r="B763" s="234"/>
      <c r="C763" s="234"/>
      <c r="D763" s="235"/>
      <c r="E763" s="236"/>
      <c r="F763" s="237"/>
      <c r="G763" s="2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</row>
    <row r="764" ht="18" hidden="1" customHeight="1" spans="1:27">
      <c r="A764" s="233"/>
      <c r="B764" s="234"/>
      <c r="C764" s="234"/>
      <c r="D764" s="235"/>
      <c r="E764" s="236"/>
      <c r="F764" s="237"/>
      <c r="G764" s="2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</row>
    <row r="765" ht="18" hidden="1" customHeight="1" spans="1:27">
      <c r="A765" s="233"/>
      <c r="B765" s="234"/>
      <c r="C765" s="234"/>
      <c r="D765" s="235"/>
      <c r="E765" s="236"/>
      <c r="F765" s="237"/>
      <c r="G765" s="2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</row>
    <row r="766" ht="18" hidden="1" customHeight="1" spans="1:27">
      <c r="A766" s="233"/>
      <c r="B766" s="234"/>
      <c r="C766" s="234"/>
      <c r="D766" s="235"/>
      <c r="E766" s="236"/>
      <c r="F766" s="237"/>
      <c r="G766" s="2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</row>
    <row r="767" ht="18" hidden="1" customHeight="1" spans="1:27">
      <c r="A767" s="233"/>
      <c r="B767" s="234"/>
      <c r="C767" s="234"/>
      <c r="D767" s="235"/>
      <c r="E767" s="236"/>
      <c r="F767" s="237"/>
      <c r="G767" s="2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</row>
    <row r="768" ht="18" hidden="1" customHeight="1" spans="1:27">
      <c r="A768" s="233"/>
      <c r="B768" s="234"/>
      <c r="C768" s="234"/>
      <c r="D768" s="235"/>
      <c r="E768" s="236"/>
      <c r="F768" s="237"/>
      <c r="G768" s="2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</row>
    <row r="769" ht="18" hidden="1" customHeight="1" spans="1:27">
      <c r="A769" s="233"/>
      <c r="B769" s="234"/>
      <c r="C769" s="234"/>
      <c r="D769" s="235"/>
      <c r="E769" s="236"/>
      <c r="F769" s="237"/>
      <c r="G769" s="2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</row>
    <row r="770" ht="18" hidden="1" customHeight="1" spans="1:27">
      <c r="A770" s="233"/>
      <c r="B770" s="234"/>
      <c r="C770" s="234"/>
      <c r="D770" s="235"/>
      <c r="E770" s="236"/>
      <c r="F770" s="237"/>
      <c r="G770" s="2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</row>
    <row r="771" ht="18" hidden="1" customHeight="1" spans="1:27">
      <c r="A771" s="233"/>
      <c r="B771" s="234"/>
      <c r="C771" s="234"/>
      <c r="D771" s="235"/>
      <c r="E771" s="236"/>
      <c r="F771" s="237"/>
      <c r="G771" s="2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</row>
    <row r="772" ht="18" hidden="1" customHeight="1" spans="1:27">
      <c r="A772" s="233"/>
      <c r="B772" s="234"/>
      <c r="C772" s="234"/>
      <c r="D772" s="235"/>
      <c r="E772" s="236"/>
      <c r="F772" s="237"/>
      <c r="G772" s="2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</row>
    <row r="773" ht="18" hidden="1" customHeight="1" spans="1:27">
      <c r="A773" s="233"/>
      <c r="B773" s="234"/>
      <c r="C773" s="234"/>
      <c r="D773" s="235"/>
      <c r="E773" s="236"/>
      <c r="F773" s="237"/>
      <c r="G773" s="2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</row>
    <row r="774" ht="18" hidden="1" customHeight="1" spans="1:27">
      <c r="A774" s="233"/>
      <c r="B774" s="234"/>
      <c r="C774" s="234"/>
      <c r="D774" s="235"/>
      <c r="E774" s="236"/>
      <c r="F774" s="237"/>
      <c r="G774" s="2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</row>
    <row r="775" ht="18" hidden="1" customHeight="1" spans="1:27">
      <c r="A775" s="233"/>
      <c r="B775" s="234"/>
      <c r="C775" s="234"/>
      <c r="D775" s="235"/>
      <c r="E775" s="236"/>
      <c r="F775" s="237"/>
      <c r="G775" s="2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</row>
    <row r="776" ht="18" hidden="1" customHeight="1" spans="1:27">
      <c r="A776" s="233"/>
      <c r="B776" s="234"/>
      <c r="C776" s="234"/>
      <c r="D776" s="235"/>
      <c r="E776" s="236"/>
      <c r="F776" s="237"/>
      <c r="G776" s="2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</row>
    <row r="777" ht="18" hidden="1" customHeight="1" spans="1:27">
      <c r="A777" s="233"/>
      <c r="B777" s="234"/>
      <c r="C777" s="234"/>
      <c r="D777" s="235"/>
      <c r="E777" s="236"/>
      <c r="F777" s="237"/>
      <c r="G777" s="2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</row>
    <row r="778" ht="18" hidden="1" customHeight="1" spans="1:27">
      <c r="A778" s="233"/>
      <c r="B778" s="234"/>
      <c r="C778" s="234"/>
      <c r="D778" s="235"/>
      <c r="E778" s="236"/>
      <c r="F778" s="237"/>
      <c r="G778" s="2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</row>
    <row r="779" ht="18" hidden="1" customHeight="1" spans="1:27">
      <c r="A779" s="233"/>
      <c r="B779" s="234"/>
      <c r="C779" s="234"/>
      <c r="D779" s="235"/>
      <c r="E779" s="236"/>
      <c r="F779" s="237"/>
      <c r="G779" s="2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</row>
    <row r="780" ht="18" hidden="1" customHeight="1" spans="1:27">
      <c r="A780" s="233"/>
      <c r="B780" s="234"/>
      <c r="C780" s="234"/>
      <c r="D780" s="235"/>
      <c r="E780" s="236"/>
      <c r="F780" s="237"/>
      <c r="G780" s="2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</row>
    <row r="781" ht="18" hidden="1" customHeight="1" spans="1:27">
      <c r="A781" s="233"/>
      <c r="B781" s="234"/>
      <c r="C781" s="234"/>
      <c r="D781" s="235"/>
      <c r="E781" s="236"/>
      <c r="F781" s="237"/>
      <c r="G781" s="2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</row>
    <row r="782" ht="18" hidden="1" customHeight="1" spans="1:27">
      <c r="A782" s="233"/>
      <c r="B782" s="234"/>
      <c r="C782" s="234"/>
      <c r="D782" s="235"/>
      <c r="E782" s="236"/>
      <c r="F782" s="237"/>
      <c r="G782" s="2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</row>
    <row r="783" ht="18" hidden="1" customHeight="1" spans="1:27">
      <c r="A783" s="233"/>
      <c r="B783" s="234"/>
      <c r="C783" s="234"/>
      <c r="D783" s="235"/>
      <c r="E783" s="236"/>
      <c r="F783" s="237"/>
      <c r="G783" s="2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</row>
    <row r="784" ht="18" hidden="1" customHeight="1" spans="1:27">
      <c r="A784" s="233"/>
      <c r="B784" s="234"/>
      <c r="C784" s="234"/>
      <c r="D784" s="235"/>
      <c r="E784" s="236"/>
      <c r="F784" s="237"/>
      <c r="G784" s="2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</row>
    <row r="785" ht="18" hidden="1" customHeight="1" spans="1:27">
      <c r="A785" s="233"/>
      <c r="B785" s="234"/>
      <c r="C785" s="234"/>
      <c r="D785" s="235"/>
      <c r="E785" s="236"/>
      <c r="F785" s="237"/>
      <c r="G785" s="2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</row>
    <row r="786" ht="18" hidden="1" customHeight="1" spans="1:27">
      <c r="A786" s="233"/>
      <c r="B786" s="234"/>
      <c r="C786" s="234"/>
      <c r="D786" s="235"/>
      <c r="E786" s="236"/>
      <c r="F786" s="237"/>
      <c r="G786" s="2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</row>
    <row r="787" ht="18" hidden="1" customHeight="1" spans="1:27">
      <c r="A787" s="233"/>
      <c r="B787" s="234"/>
      <c r="C787" s="234"/>
      <c r="D787" s="235"/>
      <c r="E787" s="236"/>
      <c r="F787" s="237"/>
      <c r="G787" s="2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</row>
    <row r="788" ht="18" hidden="1" customHeight="1" spans="1:27">
      <c r="A788" s="233"/>
      <c r="B788" s="234"/>
      <c r="C788" s="234"/>
      <c r="D788" s="235"/>
      <c r="E788" s="236"/>
      <c r="F788" s="237"/>
      <c r="G788" s="2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</row>
    <row r="789" ht="18" hidden="1" customHeight="1" spans="1:27">
      <c r="A789" s="233"/>
      <c r="B789" s="234"/>
      <c r="C789" s="234"/>
      <c r="D789" s="235"/>
      <c r="E789" s="236"/>
      <c r="F789" s="237"/>
      <c r="G789" s="2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</row>
    <row r="790" ht="18" hidden="1" customHeight="1" spans="1:27">
      <c r="A790" s="233"/>
      <c r="B790" s="234"/>
      <c r="C790" s="234"/>
      <c r="D790" s="235"/>
      <c r="E790" s="236"/>
      <c r="F790" s="237"/>
      <c r="G790" s="2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</row>
    <row r="791" ht="18" hidden="1" customHeight="1" spans="1:27">
      <c r="A791" s="233"/>
      <c r="B791" s="234"/>
      <c r="C791" s="234"/>
      <c r="D791" s="235"/>
      <c r="E791" s="236"/>
      <c r="F791" s="237"/>
      <c r="G791" s="2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</row>
    <row r="792" ht="18" hidden="1" customHeight="1" spans="1:27">
      <c r="A792" s="233"/>
      <c r="B792" s="234"/>
      <c r="C792" s="234"/>
      <c r="D792" s="235"/>
      <c r="E792" s="236"/>
      <c r="F792" s="237"/>
      <c r="G792" s="2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</row>
    <row r="793" ht="18" hidden="1" customHeight="1" spans="1:27">
      <c r="A793" s="233"/>
      <c r="B793" s="234"/>
      <c r="C793" s="234"/>
      <c r="D793" s="235"/>
      <c r="E793" s="236"/>
      <c r="F793" s="237"/>
      <c r="G793" s="2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</row>
    <row r="794" ht="18" hidden="1" customHeight="1" spans="1:27">
      <c r="A794" s="233"/>
      <c r="B794" s="234"/>
      <c r="C794" s="234"/>
      <c r="D794" s="235"/>
      <c r="E794" s="236"/>
      <c r="F794" s="237"/>
      <c r="G794" s="2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</row>
    <row r="795" ht="18" hidden="1" customHeight="1" spans="1:27">
      <c r="A795" s="233"/>
      <c r="B795" s="234"/>
      <c r="C795" s="234"/>
      <c r="D795" s="235"/>
      <c r="E795" s="236"/>
      <c r="F795" s="237"/>
      <c r="G795" s="2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</row>
    <row r="796" ht="18" hidden="1" customHeight="1" spans="1:27">
      <c r="A796" s="233"/>
      <c r="B796" s="234"/>
      <c r="C796" s="234"/>
      <c r="D796" s="235"/>
      <c r="E796" s="236"/>
      <c r="F796" s="237"/>
      <c r="G796" s="2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</row>
    <row r="797" ht="18" hidden="1" customHeight="1" spans="1:27">
      <c r="A797" s="233"/>
      <c r="B797" s="234"/>
      <c r="C797" s="234"/>
      <c r="D797" s="235"/>
      <c r="E797" s="236"/>
      <c r="F797" s="237"/>
      <c r="G797" s="2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</row>
    <row r="798" ht="18" hidden="1" customHeight="1" spans="1:27">
      <c r="A798" s="233"/>
      <c r="B798" s="234"/>
      <c r="C798" s="234"/>
      <c r="D798" s="235"/>
      <c r="E798" s="236"/>
      <c r="F798" s="237"/>
      <c r="G798" s="2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</row>
    <row r="799" ht="18" hidden="1" customHeight="1" spans="1:27">
      <c r="A799" s="233"/>
      <c r="B799" s="234"/>
      <c r="C799" s="234"/>
      <c r="D799" s="235"/>
      <c r="E799" s="236"/>
      <c r="F799" s="237"/>
      <c r="G799" s="2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</row>
    <row r="800" ht="18" hidden="1" customHeight="1" spans="1:27">
      <c r="A800" s="233"/>
      <c r="B800" s="234"/>
      <c r="C800" s="234"/>
      <c r="D800" s="235"/>
      <c r="E800" s="236"/>
      <c r="F800" s="237"/>
      <c r="G800" s="2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</row>
    <row r="801" ht="18" hidden="1" customHeight="1" spans="1:27">
      <c r="A801" s="233"/>
      <c r="B801" s="234"/>
      <c r="C801" s="234"/>
      <c r="D801" s="235"/>
      <c r="E801" s="236"/>
      <c r="F801" s="237"/>
      <c r="G801" s="2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</row>
    <row r="802" ht="18" hidden="1" customHeight="1" spans="1:27">
      <c r="A802" s="233"/>
      <c r="B802" s="234"/>
      <c r="C802" s="234"/>
      <c r="D802" s="235"/>
      <c r="E802" s="236"/>
      <c r="F802" s="237"/>
      <c r="G802" s="2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</row>
    <row r="803" ht="18" hidden="1" customHeight="1" spans="1:27">
      <c r="A803" s="233"/>
      <c r="B803" s="234"/>
      <c r="C803" s="234"/>
      <c r="D803" s="235"/>
      <c r="E803" s="236"/>
      <c r="F803" s="237"/>
      <c r="G803" s="2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</row>
    <row r="804" ht="18" hidden="1" customHeight="1" spans="1:27">
      <c r="A804" s="233"/>
      <c r="B804" s="234"/>
      <c r="C804" s="234"/>
      <c r="D804" s="235"/>
      <c r="E804" s="236"/>
      <c r="F804" s="237"/>
      <c r="G804" s="2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</row>
    <row r="805" ht="18" hidden="1" customHeight="1" spans="1:27">
      <c r="A805" s="233"/>
      <c r="B805" s="234"/>
      <c r="C805" s="234"/>
      <c r="D805" s="235"/>
      <c r="E805" s="236"/>
      <c r="F805" s="237"/>
      <c r="G805" s="2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</row>
    <row r="806" ht="18" hidden="1" customHeight="1" spans="1:27">
      <c r="A806" s="233"/>
      <c r="B806" s="234"/>
      <c r="C806" s="234"/>
      <c r="D806" s="235"/>
      <c r="E806" s="236"/>
      <c r="F806" s="237"/>
      <c r="G806" s="2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</row>
    <row r="807" ht="18" hidden="1" customHeight="1" spans="1:27">
      <c r="A807" s="233"/>
      <c r="B807" s="234"/>
      <c r="C807" s="234"/>
      <c r="D807" s="235"/>
      <c r="E807" s="236"/>
      <c r="F807" s="237"/>
      <c r="G807" s="2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</row>
    <row r="808" ht="18" hidden="1" customHeight="1" spans="1:27">
      <c r="A808" s="233"/>
      <c r="B808" s="234"/>
      <c r="C808" s="234"/>
      <c r="D808" s="235"/>
      <c r="E808" s="236"/>
      <c r="F808" s="237"/>
      <c r="G808" s="2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</row>
    <row r="809" ht="18" hidden="1" customHeight="1" spans="1:27">
      <c r="A809" s="233"/>
      <c r="B809" s="234"/>
      <c r="C809" s="234"/>
      <c r="D809" s="235"/>
      <c r="E809" s="236"/>
      <c r="F809" s="237"/>
      <c r="G809" s="2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</row>
    <row r="810" ht="18" hidden="1" customHeight="1" spans="1:27">
      <c r="A810" s="233"/>
      <c r="B810" s="234"/>
      <c r="C810" s="234"/>
      <c r="D810" s="235"/>
      <c r="E810" s="236"/>
      <c r="F810" s="237"/>
      <c r="G810" s="2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</row>
    <row r="811" ht="18" hidden="1" customHeight="1" spans="1:27">
      <c r="A811" s="233"/>
      <c r="B811" s="234"/>
      <c r="C811" s="234"/>
      <c r="D811" s="235"/>
      <c r="E811" s="236"/>
      <c r="F811" s="237"/>
      <c r="G811" s="2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</row>
    <row r="812" ht="18" hidden="1" customHeight="1" spans="1:27">
      <c r="A812" s="233"/>
      <c r="B812" s="234"/>
      <c r="C812" s="234"/>
      <c r="D812" s="235"/>
      <c r="E812" s="236"/>
      <c r="F812" s="237"/>
      <c r="G812" s="2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</row>
    <row r="813" ht="18" hidden="1" customHeight="1" spans="1:27">
      <c r="A813" s="233"/>
      <c r="B813" s="234"/>
      <c r="C813" s="234"/>
      <c r="D813" s="235"/>
      <c r="E813" s="236"/>
      <c r="F813" s="237"/>
      <c r="G813" s="2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</row>
    <row r="814" ht="18" hidden="1" customHeight="1" spans="1:27">
      <c r="A814" s="233"/>
      <c r="B814" s="234"/>
      <c r="C814" s="234"/>
      <c r="D814" s="235"/>
      <c r="E814" s="236"/>
      <c r="F814" s="237"/>
      <c r="G814" s="2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</row>
    <row r="815" ht="18" hidden="1" customHeight="1" spans="1:27">
      <c r="A815" s="233"/>
      <c r="B815" s="234"/>
      <c r="C815" s="234"/>
      <c r="D815" s="235"/>
      <c r="E815" s="236"/>
      <c r="F815" s="237"/>
      <c r="G815" s="2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</row>
    <row r="816" ht="18" hidden="1" customHeight="1" spans="1:27">
      <c r="A816" s="233"/>
      <c r="B816" s="234"/>
      <c r="C816" s="234"/>
      <c r="D816" s="235"/>
      <c r="E816" s="236"/>
      <c r="F816" s="237"/>
      <c r="G816" s="2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</row>
    <row r="817" ht="18" hidden="1" customHeight="1" spans="1:27">
      <c r="A817" s="233"/>
      <c r="B817" s="234"/>
      <c r="C817" s="234"/>
      <c r="D817" s="235"/>
      <c r="E817" s="236"/>
      <c r="F817" s="237"/>
      <c r="G817" s="2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</row>
    <row r="818" ht="18" hidden="1" customHeight="1" spans="1:27">
      <c r="A818" s="233"/>
      <c r="B818" s="234"/>
      <c r="C818" s="234"/>
      <c r="D818" s="235"/>
      <c r="E818" s="236"/>
      <c r="F818" s="237"/>
      <c r="G818" s="2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</row>
    <row r="819" ht="18" hidden="1" customHeight="1" spans="1:27">
      <c r="A819" s="233"/>
      <c r="B819" s="234"/>
      <c r="C819" s="234"/>
      <c r="D819" s="235"/>
      <c r="E819" s="236"/>
      <c r="F819" s="237"/>
      <c r="G819" s="2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</row>
    <row r="820" ht="18" hidden="1" customHeight="1" spans="1:27">
      <c r="A820" s="233"/>
      <c r="B820" s="234"/>
      <c r="C820" s="234"/>
      <c r="D820" s="235"/>
      <c r="E820" s="236"/>
      <c r="F820" s="237"/>
      <c r="G820" s="2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</row>
    <row r="821" ht="18" hidden="1" customHeight="1" spans="1:27">
      <c r="A821" s="233"/>
      <c r="B821" s="234"/>
      <c r="C821" s="234"/>
      <c r="D821" s="235"/>
      <c r="E821" s="236"/>
      <c r="F821" s="237"/>
      <c r="G821" s="2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</row>
    <row r="822" ht="18" hidden="1" customHeight="1" spans="1:27">
      <c r="A822" s="233"/>
      <c r="B822" s="234"/>
      <c r="C822" s="234"/>
      <c r="D822" s="235"/>
      <c r="E822" s="236"/>
      <c r="F822" s="237"/>
      <c r="G822" s="2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</row>
    <row r="823" ht="18" hidden="1" customHeight="1" spans="1:27">
      <c r="A823" s="233"/>
      <c r="B823" s="234"/>
      <c r="C823" s="234"/>
      <c r="D823" s="235"/>
      <c r="E823" s="236"/>
      <c r="F823" s="237"/>
      <c r="G823" s="2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</row>
    <row r="824" ht="18" hidden="1" customHeight="1" spans="1:27">
      <c r="A824" s="233"/>
      <c r="B824" s="234"/>
      <c r="C824" s="234"/>
      <c r="D824" s="235"/>
      <c r="E824" s="236"/>
      <c r="F824" s="237"/>
      <c r="G824" s="2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</row>
    <row r="825" ht="18" hidden="1" customHeight="1" spans="1:27">
      <c r="A825" s="233"/>
      <c r="B825" s="234"/>
      <c r="C825" s="234"/>
      <c r="D825" s="235"/>
      <c r="E825" s="236"/>
      <c r="F825" s="237"/>
      <c r="G825" s="2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</row>
    <row r="826" ht="18" hidden="1" customHeight="1" spans="1:27">
      <c r="A826" s="233"/>
      <c r="B826" s="234"/>
      <c r="C826" s="234"/>
      <c r="D826" s="235"/>
      <c r="E826" s="236"/>
      <c r="F826" s="237"/>
      <c r="G826" s="2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</row>
    <row r="827" ht="18" hidden="1" customHeight="1" spans="1:27">
      <c r="A827" s="233"/>
      <c r="B827" s="234"/>
      <c r="C827" s="234"/>
      <c r="D827" s="235"/>
      <c r="E827" s="236"/>
      <c r="F827" s="237"/>
      <c r="G827" s="2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</row>
    <row r="828" ht="18" hidden="1" customHeight="1" spans="1:27">
      <c r="A828" s="233"/>
      <c r="B828" s="234"/>
      <c r="C828" s="234"/>
      <c r="D828" s="235"/>
      <c r="E828" s="236"/>
      <c r="F828" s="237"/>
      <c r="G828" s="2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</row>
    <row r="829" ht="18" hidden="1" customHeight="1" spans="1:27">
      <c r="A829" s="233"/>
      <c r="B829" s="234"/>
      <c r="C829" s="234"/>
      <c r="D829" s="235"/>
      <c r="E829" s="236"/>
      <c r="F829" s="237"/>
      <c r="G829" s="2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</row>
    <row r="830" ht="18" hidden="1" customHeight="1" spans="1:27">
      <c r="A830" s="233"/>
      <c r="B830" s="234"/>
      <c r="C830" s="234"/>
      <c r="D830" s="235"/>
      <c r="E830" s="236"/>
      <c r="F830" s="237"/>
      <c r="G830" s="2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</row>
    <row r="831" ht="18" hidden="1" customHeight="1" spans="1:27">
      <c r="A831" s="233"/>
      <c r="B831" s="234"/>
      <c r="C831" s="234"/>
      <c r="D831" s="235"/>
      <c r="E831" s="236"/>
      <c r="F831" s="237"/>
      <c r="G831" s="2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</row>
    <row r="832" ht="18" hidden="1" customHeight="1" spans="1:27">
      <c r="A832" s="233"/>
      <c r="B832" s="234"/>
      <c r="C832" s="234"/>
      <c r="D832" s="235"/>
      <c r="E832" s="236"/>
      <c r="F832" s="237"/>
      <c r="G832" s="2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</row>
    <row r="833" ht="18" hidden="1" customHeight="1" spans="1:27">
      <c r="A833" s="233"/>
      <c r="B833" s="234"/>
      <c r="C833" s="234"/>
      <c r="D833" s="235"/>
      <c r="E833" s="236"/>
      <c r="F833" s="237"/>
      <c r="G833" s="2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</row>
    <row r="834" ht="18" hidden="1" customHeight="1" spans="1:27">
      <c r="A834" s="233"/>
      <c r="B834" s="234"/>
      <c r="C834" s="234"/>
      <c r="D834" s="235"/>
      <c r="E834" s="236"/>
      <c r="F834" s="237"/>
      <c r="G834" s="2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</row>
    <row r="835" ht="18" hidden="1" customHeight="1" spans="1:27">
      <c r="A835" s="233"/>
      <c r="B835" s="234"/>
      <c r="C835" s="234"/>
      <c r="D835" s="235"/>
      <c r="E835" s="236"/>
      <c r="F835" s="237"/>
      <c r="G835" s="2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</row>
    <row r="836" ht="18" hidden="1" customHeight="1" spans="1:27">
      <c r="A836" s="233"/>
      <c r="B836" s="234"/>
      <c r="C836" s="234"/>
      <c r="D836" s="235"/>
      <c r="E836" s="236"/>
      <c r="F836" s="237"/>
      <c r="G836" s="2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</row>
    <row r="837" ht="18" hidden="1" customHeight="1" spans="1:27">
      <c r="A837" s="233"/>
      <c r="B837" s="234"/>
      <c r="C837" s="234"/>
      <c r="D837" s="235"/>
      <c r="E837" s="236"/>
      <c r="F837" s="237"/>
      <c r="G837" s="2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</row>
    <row r="838" ht="18" hidden="1" customHeight="1" spans="1:27">
      <c r="A838" s="233"/>
      <c r="B838" s="234"/>
      <c r="C838" s="234"/>
      <c r="D838" s="235"/>
      <c r="E838" s="236"/>
      <c r="F838" s="237"/>
      <c r="G838" s="2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</row>
    <row r="839" ht="18" hidden="1" customHeight="1" spans="1:27">
      <c r="A839" s="233"/>
      <c r="B839" s="234"/>
      <c r="C839" s="234"/>
      <c r="D839" s="235"/>
      <c r="E839" s="236"/>
      <c r="F839" s="237"/>
      <c r="G839" s="2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</row>
    <row r="840" ht="18" hidden="1" customHeight="1" spans="1:27">
      <c r="A840" s="233"/>
      <c r="B840" s="234"/>
      <c r="C840" s="234"/>
      <c r="D840" s="235"/>
      <c r="E840" s="236"/>
      <c r="F840" s="237"/>
      <c r="G840" s="2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</row>
    <row r="841" ht="18" hidden="1" customHeight="1" spans="1:27">
      <c r="A841" s="233"/>
      <c r="B841" s="234"/>
      <c r="C841" s="234"/>
      <c r="D841" s="235"/>
      <c r="E841" s="236"/>
      <c r="F841" s="237"/>
      <c r="G841" s="2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</row>
    <row r="842" ht="18" hidden="1" customHeight="1" spans="1:27">
      <c r="A842" s="233"/>
      <c r="B842" s="234"/>
      <c r="C842" s="234"/>
      <c r="D842" s="235"/>
      <c r="E842" s="236"/>
      <c r="F842" s="237"/>
      <c r="G842" s="2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</row>
    <row r="843" ht="18" hidden="1" customHeight="1" spans="1:27">
      <c r="A843" s="233"/>
      <c r="B843" s="234"/>
      <c r="C843" s="234"/>
      <c r="D843" s="235"/>
      <c r="E843" s="236"/>
      <c r="F843" s="237"/>
      <c r="G843" s="2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</row>
    <row r="844" ht="18" hidden="1" customHeight="1" spans="1:27">
      <c r="A844" s="233"/>
      <c r="B844" s="234"/>
      <c r="C844" s="234"/>
      <c r="D844" s="235"/>
      <c r="E844" s="236"/>
      <c r="F844" s="237"/>
      <c r="G844" s="2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</row>
    <row r="845" ht="18" hidden="1" customHeight="1" spans="1:27">
      <c r="A845" s="233"/>
      <c r="B845" s="234"/>
      <c r="C845" s="234"/>
      <c r="D845" s="235"/>
      <c r="E845" s="236"/>
      <c r="F845" s="237"/>
      <c r="G845" s="2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</row>
    <row r="846" ht="18" hidden="1" customHeight="1" spans="1:27">
      <c r="A846" s="233"/>
      <c r="B846" s="234"/>
      <c r="C846" s="234"/>
      <c r="D846" s="235"/>
      <c r="E846" s="236"/>
      <c r="F846" s="237"/>
      <c r="G846" s="2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</row>
    <row r="847" ht="18" hidden="1" customHeight="1" spans="1:27">
      <c r="A847" s="233"/>
      <c r="B847" s="234"/>
      <c r="C847" s="234"/>
      <c r="D847" s="235"/>
      <c r="E847" s="236"/>
      <c r="F847" s="237"/>
      <c r="G847" s="2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</row>
    <row r="848" ht="18" hidden="1" customHeight="1" spans="1:27">
      <c r="A848" s="233"/>
      <c r="B848" s="234"/>
      <c r="C848" s="234"/>
      <c r="D848" s="235"/>
      <c r="E848" s="236"/>
      <c r="F848" s="237"/>
      <c r="G848" s="2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</row>
    <row r="849" ht="18" hidden="1" customHeight="1" spans="1:27">
      <c r="A849" s="233"/>
      <c r="B849" s="234"/>
      <c r="C849" s="234"/>
      <c r="D849" s="235"/>
      <c r="E849" s="236"/>
      <c r="F849" s="237"/>
      <c r="G849" s="2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</row>
    <row r="850" ht="18" hidden="1" customHeight="1" spans="1:27">
      <c r="A850" s="233"/>
      <c r="B850" s="234"/>
      <c r="C850" s="234"/>
      <c r="D850" s="235"/>
      <c r="E850" s="236"/>
      <c r="F850" s="237"/>
      <c r="G850" s="2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</row>
    <row r="851" ht="18" hidden="1" customHeight="1" spans="1:27">
      <c r="A851" s="233"/>
      <c r="B851" s="234"/>
      <c r="C851" s="234"/>
      <c r="D851" s="235"/>
      <c r="E851" s="236"/>
      <c r="F851" s="237"/>
      <c r="G851" s="2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</row>
    <row r="852" ht="18" hidden="1" customHeight="1" spans="1:27">
      <c r="A852" s="233"/>
      <c r="B852" s="234"/>
      <c r="C852" s="234"/>
      <c r="D852" s="235"/>
      <c r="E852" s="236"/>
      <c r="F852" s="237"/>
      <c r="G852" s="2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</row>
    <row r="853" ht="18" hidden="1" customHeight="1" spans="1:27">
      <c r="A853" s="233"/>
      <c r="B853" s="234"/>
      <c r="C853" s="234"/>
      <c r="D853" s="235"/>
      <c r="E853" s="236"/>
      <c r="F853" s="237"/>
      <c r="G853" s="2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</row>
    <row r="854" ht="18" hidden="1" customHeight="1" spans="1:27">
      <c r="A854" s="233"/>
      <c r="B854" s="234"/>
      <c r="C854" s="234"/>
      <c r="D854" s="235"/>
      <c r="E854" s="236"/>
      <c r="F854" s="237"/>
      <c r="G854" s="2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</row>
    <row r="855" ht="18" hidden="1" customHeight="1" spans="1:27">
      <c r="A855" s="233"/>
      <c r="B855" s="234"/>
      <c r="C855" s="234"/>
      <c r="D855" s="235"/>
      <c r="E855" s="236"/>
      <c r="F855" s="237"/>
      <c r="G855" s="2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</row>
    <row r="856" ht="18" hidden="1" customHeight="1" spans="1:27">
      <c r="A856" s="233"/>
      <c r="B856" s="234"/>
      <c r="C856" s="234"/>
      <c r="D856" s="235"/>
      <c r="E856" s="236"/>
      <c r="F856" s="237"/>
      <c r="G856" s="2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</row>
    <row r="857" ht="18" hidden="1" customHeight="1" spans="1:27">
      <c r="A857" s="233"/>
      <c r="B857" s="234"/>
      <c r="C857" s="234"/>
      <c r="D857" s="235"/>
      <c r="E857" s="236"/>
      <c r="F857" s="237"/>
      <c r="G857" s="2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</row>
    <row r="858" ht="18" hidden="1" customHeight="1" spans="1:27">
      <c r="A858" s="233"/>
      <c r="B858" s="234"/>
      <c r="C858" s="234"/>
      <c r="D858" s="235"/>
      <c r="E858" s="236"/>
      <c r="F858" s="237"/>
      <c r="G858" s="2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</row>
    <row r="859" ht="18" hidden="1" customHeight="1" spans="1:27">
      <c r="A859" s="233"/>
      <c r="B859" s="234"/>
      <c r="C859" s="234"/>
      <c r="D859" s="235"/>
      <c r="E859" s="236"/>
      <c r="F859" s="237"/>
      <c r="G859" s="2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</row>
    <row r="860" ht="18" hidden="1" customHeight="1" spans="1:27">
      <c r="A860" s="233"/>
      <c r="B860" s="234"/>
      <c r="C860" s="234"/>
      <c r="D860" s="235"/>
      <c r="E860" s="236"/>
      <c r="F860" s="237"/>
      <c r="G860" s="2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</row>
    <row r="861" ht="18" hidden="1" customHeight="1" spans="1:27">
      <c r="A861" s="233"/>
      <c r="B861" s="234"/>
      <c r="C861" s="234"/>
      <c r="D861" s="235"/>
      <c r="E861" s="236"/>
      <c r="F861" s="237"/>
      <c r="G861" s="2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</row>
    <row r="862" ht="18" hidden="1" customHeight="1" spans="1:27">
      <c r="A862" s="233"/>
      <c r="B862" s="234"/>
      <c r="C862" s="234"/>
      <c r="D862" s="235"/>
      <c r="E862" s="236"/>
      <c r="F862" s="237"/>
      <c r="G862" s="2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</row>
    <row r="863" ht="18" hidden="1" customHeight="1" spans="1:27">
      <c r="A863" s="233"/>
      <c r="B863" s="234"/>
      <c r="C863" s="234"/>
      <c r="D863" s="235"/>
      <c r="E863" s="236"/>
      <c r="F863" s="237"/>
      <c r="G863" s="2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</row>
    <row r="864" ht="18" hidden="1" customHeight="1" spans="1:27">
      <c r="A864" s="233"/>
      <c r="B864" s="234"/>
      <c r="C864" s="234"/>
      <c r="D864" s="235"/>
      <c r="E864" s="236"/>
      <c r="F864" s="237"/>
      <c r="G864" s="2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</row>
    <row r="865" ht="18" hidden="1" customHeight="1" spans="1:27">
      <c r="A865" s="233"/>
      <c r="B865" s="234"/>
      <c r="C865" s="234"/>
      <c r="D865" s="235"/>
      <c r="E865" s="236"/>
      <c r="F865" s="237"/>
      <c r="G865" s="2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</row>
    <row r="866" ht="18" hidden="1" customHeight="1" spans="1:27">
      <c r="A866" s="233"/>
      <c r="B866" s="234"/>
      <c r="C866" s="234"/>
      <c r="D866" s="235"/>
      <c r="E866" s="236"/>
      <c r="F866" s="237"/>
      <c r="G866" s="2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</row>
    <row r="867" ht="18" hidden="1" customHeight="1" spans="1:27">
      <c r="A867" s="233"/>
      <c r="B867" s="234"/>
      <c r="C867" s="234"/>
      <c r="D867" s="235"/>
      <c r="E867" s="236"/>
      <c r="F867" s="237"/>
      <c r="G867" s="2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</row>
    <row r="868" ht="18" hidden="1" customHeight="1" spans="1:27">
      <c r="A868" s="233"/>
      <c r="B868" s="234"/>
      <c r="C868" s="234"/>
      <c r="D868" s="235"/>
      <c r="E868" s="236"/>
      <c r="F868" s="237"/>
      <c r="G868" s="2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</row>
    <row r="869" ht="18" hidden="1" customHeight="1" spans="1:27">
      <c r="A869" s="233"/>
      <c r="B869" s="234"/>
      <c r="C869" s="234"/>
      <c r="D869" s="235"/>
      <c r="E869" s="236"/>
      <c r="F869" s="237"/>
      <c r="G869" s="2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</row>
    <row r="870" ht="18" hidden="1" customHeight="1" spans="1:27">
      <c r="A870" s="233"/>
      <c r="B870" s="234"/>
      <c r="C870" s="234"/>
      <c r="D870" s="235"/>
      <c r="E870" s="236"/>
      <c r="F870" s="237"/>
      <c r="G870" s="2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</row>
    <row r="871" ht="18" hidden="1" customHeight="1" spans="1:27">
      <c r="A871" s="233"/>
      <c r="B871" s="234"/>
      <c r="C871" s="234"/>
      <c r="D871" s="235"/>
      <c r="E871" s="236"/>
      <c r="F871" s="237"/>
      <c r="G871" s="2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</row>
    <row r="872" ht="18" hidden="1" customHeight="1" spans="1:27">
      <c r="A872" s="233"/>
      <c r="B872" s="234"/>
      <c r="C872" s="234"/>
      <c r="D872" s="235"/>
      <c r="E872" s="236"/>
      <c r="F872" s="237"/>
      <c r="G872" s="2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</row>
    <row r="873" ht="18" hidden="1" customHeight="1" spans="1:27">
      <c r="A873" s="233"/>
      <c r="B873" s="234"/>
      <c r="C873" s="234"/>
      <c r="D873" s="235"/>
      <c r="E873" s="236"/>
      <c r="F873" s="237"/>
      <c r="G873" s="2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</row>
    <row r="874" ht="18" hidden="1" customHeight="1" spans="1:27">
      <c r="A874" s="233"/>
      <c r="B874" s="234"/>
      <c r="C874" s="234"/>
      <c r="D874" s="235"/>
      <c r="E874" s="236"/>
      <c r="F874" s="237"/>
      <c r="G874" s="2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</row>
    <row r="875" ht="18" hidden="1" customHeight="1" spans="1:27">
      <c r="A875" s="233"/>
      <c r="B875" s="234"/>
      <c r="C875" s="234"/>
      <c r="D875" s="235"/>
      <c r="E875" s="236"/>
      <c r="F875" s="237"/>
      <c r="G875" s="2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</row>
    <row r="876" ht="18" hidden="1" customHeight="1" spans="1:27">
      <c r="A876" s="233"/>
      <c r="B876" s="234"/>
      <c r="C876" s="234"/>
      <c r="D876" s="235"/>
      <c r="E876" s="236"/>
      <c r="F876" s="237"/>
      <c r="G876" s="2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</row>
    <row r="877" ht="18" hidden="1" customHeight="1" spans="1:27">
      <c r="A877" s="233"/>
      <c r="B877" s="234"/>
      <c r="C877" s="234"/>
      <c r="D877" s="235"/>
      <c r="E877" s="236"/>
      <c r="F877" s="237"/>
      <c r="G877" s="2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</row>
    <row r="878" ht="18" hidden="1" customHeight="1" spans="1:27">
      <c r="A878" s="233"/>
      <c r="B878" s="234"/>
      <c r="C878" s="234"/>
      <c r="D878" s="235"/>
      <c r="E878" s="236"/>
      <c r="F878" s="237"/>
      <c r="G878" s="2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</row>
    <row r="879" ht="18" hidden="1" customHeight="1" spans="1:27">
      <c r="A879" s="233"/>
      <c r="B879" s="234"/>
      <c r="C879" s="234"/>
      <c r="D879" s="235"/>
      <c r="E879" s="236"/>
      <c r="F879" s="237"/>
      <c r="G879" s="2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</row>
    <row r="880" ht="18" hidden="1" customHeight="1" spans="1:27">
      <c r="A880" s="233"/>
      <c r="B880" s="234"/>
      <c r="C880" s="234"/>
      <c r="D880" s="235"/>
      <c r="E880" s="236"/>
      <c r="F880" s="237"/>
      <c r="G880" s="2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</row>
    <row r="881" ht="18" hidden="1" customHeight="1" spans="1:27">
      <c r="A881" s="233"/>
      <c r="B881" s="234"/>
      <c r="C881" s="234"/>
      <c r="D881" s="235"/>
      <c r="E881" s="236"/>
      <c r="F881" s="237"/>
      <c r="G881" s="2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</row>
    <row r="882" ht="18" hidden="1" customHeight="1" spans="1:27">
      <c r="A882" s="233"/>
      <c r="B882" s="234"/>
      <c r="C882" s="234"/>
      <c r="D882" s="235"/>
      <c r="E882" s="236"/>
      <c r="F882" s="237"/>
      <c r="G882" s="2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</row>
    <row r="883" ht="18" hidden="1" customHeight="1" spans="1:27">
      <c r="A883" s="233"/>
      <c r="B883" s="234"/>
      <c r="C883" s="234"/>
      <c r="D883" s="235"/>
      <c r="E883" s="236"/>
      <c r="F883" s="237"/>
      <c r="G883" s="2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</row>
    <row r="884" ht="18" hidden="1" customHeight="1" spans="1:27">
      <c r="A884" s="233"/>
      <c r="B884" s="234"/>
      <c r="C884" s="234"/>
      <c r="D884" s="235"/>
      <c r="E884" s="236"/>
      <c r="F884" s="237"/>
      <c r="G884" s="2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</row>
    <row r="885" ht="18" hidden="1" customHeight="1" spans="1:27">
      <c r="A885" s="233"/>
      <c r="B885" s="234"/>
      <c r="C885" s="234"/>
      <c r="D885" s="235"/>
      <c r="E885" s="236"/>
      <c r="F885" s="237"/>
      <c r="G885" s="2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</row>
    <row r="886" ht="18" hidden="1" customHeight="1" spans="1:27">
      <c r="A886" s="233"/>
      <c r="B886" s="234"/>
      <c r="C886" s="234"/>
      <c r="D886" s="235"/>
      <c r="E886" s="236"/>
      <c r="F886" s="237"/>
      <c r="G886" s="2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</row>
    <row r="887" ht="18" hidden="1" customHeight="1" spans="1:27">
      <c r="A887" s="233"/>
      <c r="B887" s="234"/>
      <c r="C887" s="234"/>
      <c r="D887" s="235"/>
      <c r="E887" s="236"/>
      <c r="F887" s="237"/>
      <c r="G887" s="2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</row>
    <row r="888" ht="18" hidden="1" customHeight="1" spans="1:27">
      <c r="A888" s="233"/>
      <c r="B888" s="234"/>
      <c r="C888" s="234"/>
      <c r="D888" s="235"/>
      <c r="E888" s="236"/>
      <c r="F888" s="237"/>
      <c r="G888" s="2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</row>
    <row r="889" ht="18" hidden="1" customHeight="1" spans="1:27">
      <c r="A889" s="233"/>
      <c r="B889" s="234"/>
      <c r="C889" s="234"/>
      <c r="D889" s="235"/>
      <c r="E889" s="236"/>
      <c r="F889" s="237"/>
      <c r="G889" s="2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</row>
    <row r="890" ht="18" hidden="1" customHeight="1" spans="1:27">
      <c r="A890" s="233"/>
      <c r="B890" s="234"/>
      <c r="C890" s="234"/>
      <c r="D890" s="235"/>
      <c r="E890" s="236"/>
      <c r="F890" s="237"/>
      <c r="G890" s="2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</row>
    <row r="891" ht="18" hidden="1" customHeight="1" spans="1:27">
      <c r="A891" s="233"/>
      <c r="B891" s="234"/>
      <c r="C891" s="234"/>
      <c r="D891" s="235"/>
      <c r="E891" s="236"/>
      <c r="F891" s="237"/>
      <c r="G891" s="2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</row>
    <row r="892" ht="18" hidden="1" customHeight="1" spans="1:27">
      <c r="A892" s="233"/>
      <c r="B892" s="234"/>
      <c r="C892" s="234"/>
      <c r="D892" s="235"/>
      <c r="E892" s="236"/>
      <c r="F892" s="237"/>
      <c r="G892" s="2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</row>
    <row r="893" ht="18" hidden="1" customHeight="1" spans="1:27">
      <c r="A893" s="233"/>
      <c r="B893" s="234"/>
      <c r="C893" s="234"/>
      <c r="D893" s="235"/>
      <c r="E893" s="236"/>
      <c r="F893" s="237"/>
      <c r="G893" s="2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</row>
    <row r="894" ht="18" hidden="1" customHeight="1" spans="1:27">
      <c r="A894" s="233"/>
      <c r="B894" s="234"/>
      <c r="C894" s="234"/>
      <c r="D894" s="235"/>
      <c r="E894" s="236"/>
      <c r="F894" s="237"/>
      <c r="G894" s="2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</row>
    <row r="895" ht="18" hidden="1" customHeight="1" spans="1:27">
      <c r="A895" s="233"/>
      <c r="B895" s="234"/>
      <c r="C895" s="234"/>
      <c r="D895" s="235"/>
      <c r="E895" s="236"/>
      <c r="F895" s="237"/>
      <c r="G895" s="2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</row>
    <row r="896" ht="18" hidden="1" customHeight="1" spans="1:27">
      <c r="A896" s="233"/>
      <c r="B896" s="234"/>
      <c r="C896" s="234"/>
      <c r="D896" s="235"/>
      <c r="E896" s="236"/>
      <c r="F896" s="237"/>
      <c r="G896" s="2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</row>
    <row r="897" ht="18" hidden="1" customHeight="1" spans="1:27">
      <c r="A897" s="233"/>
      <c r="B897" s="234"/>
      <c r="C897" s="234"/>
      <c r="D897" s="235"/>
      <c r="E897" s="236"/>
      <c r="F897" s="237"/>
      <c r="G897" s="2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</row>
    <row r="898" ht="18" hidden="1" customHeight="1" spans="1:27">
      <c r="A898" s="233"/>
      <c r="B898" s="234"/>
      <c r="C898" s="234"/>
      <c r="D898" s="235"/>
      <c r="E898" s="236"/>
      <c r="F898" s="237"/>
      <c r="G898" s="2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</row>
    <row r="899" ht="18" hidden="1" customHeight="1" spans="1:27">
      <c r="A899" s="233"/>
      <c r="B899" s="234"/>
      <c r="C899" s="234"/>
      <c r="D899" s="235"/>
      <c r="E899" s="236"/>
      <c r="F899" s="237"/>
      <c r="G899" s="2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</row>
    <row r="900" ht="18" hidden="1" customHeight="1" spans="1:27">
      <c r="A900" s="233"/>
      <c r="B900" s="234"/>
      <c r="C900" s="234"/>
      <c r="D900" s="235"/>
      <c r="E900" s="236"/>
      <c r="F900" s="237"/>
      <c r="G900" s="2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</row>
    <row r="901" ht="18" hidden="1" customHeight="1" spans="1:27">
      <c r="A901" s="233"/>
      <c r="B901" s="234"/>
      <c r="C901" s="234"/>
      <c r="D901" s="235"/>
      <c r="E901" s="236"/>
      <c r="F901" s="237"/>
      <c r="G901" s="2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</row>
    <row r="902" ht="18" hidden="1" customHeight="1" spans="1:27">
      <c r="A902" s="233"/>
      <c r="B902" s="234"/>
      <c r="C902" s="234"/>
      <c r="D902" s="235"/>
      <c r="E902" s="236"/>
      <c r="F902" s="237"/>
      <c r="G902" s="2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</row>
    <row r="903" ht="18" hidden="1" customHeight="1" spans="1:27">
      <c r="A903" s="233"/>
      <c r="B903" s="234"/>
      <c r="C903" s="234"/>
      <c r="D903" s="235"/>
      <c r="E903" s="236"/>
      <c r="F903" s="237"/>
      <c r="G903" s="2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</row>
    <row r="904" ht="18" hidden="1" customHeight="1" spans="1:27">
      <c r="A904" s="233"/>
      <c r="B904" s="234"/>
      <c r="C904" s="234"/>
      <c r="D904" s="235"/>
      <c r="E904" s="236"/>
      <c r="F904" s="237"/>
      <c r="G904" s="2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</row>
    <row r="905" ht="18" hidden="1" customHeight="1" spans="1:27">
      <c r="A905" s="233"/>
      <c r="B905" s="234"/>
      <c r="C905" s="234"/>
      <c r="D905" s="235"/>
      <c r="E905" s="236"/>
      <c r="F905" s="237"/>
      <c r="G905" s="2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</row>
    <row r="906" ht="18" hidden="1" customHeight="1" spans="1:27">
      <c r="A906" s="233"/>
      <c r="B906" s="234"/>
      <c r="C906" s="234"/>
      <c r="D906" s="235"/>
      <c r="E906" s="236"/>
      <c r="F906" s="237"/>
      <c r="G906" s="2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</row>
    <row r="907" ht="18" hidden="1" customHeight="1" spans="1:27">
      <c r="A907" s="233"/>
      <c r="B907" s="234"/>
      <c r="C907" s="234"/>
      <c r="D907" s="235"/>
      <c r="E907" s="236"/>
      <c r="F907" s="237"/>
      <c r="G907" s="2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</row>
    <row r="908" ht="18" hidden="1" customHeight="1" spans="1:27">
      <c r="A908" s="233"/>
      <c r="B908" s="234"/>
      <c r="C908" s="234"/>
      <c r="D908" s="235"/>
      <c r="E908" s="236"/>
      <c r="F908" s="237"/>
      <c r="G908" s="2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</row>
    <row r="909" ht="18" hidden="1" customHeight="1" spans="1:27">
      <c r="A909" s="233"/>
      <c r="B909" s="234"/>
      <c r="C909" s="234"/>
      <c r="D909" s="235"/>
      <c r="E909" s="236"/>
      <c r="F909" s="237"/>
      <c r="G909" s="2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</row>
    <row r="910" ht="18" hidden="1" customHeight="1" spans="1:27">
      <c r="A910" s="233"/>
      <c r="B910" s="234"/>
      <c r="C910" s="234"/>
      <c r="D910" s="235"/>
      <c r="E910" s="236"/>
      <c r="F910" s="237"/>
      <c r="G910" s="2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</row>
    <row r="911" ht="18" hidden="1" customHeight="1" spans="1:27">
      <c r="A911" s="233"/>
      <c r="B911" s="234"/>
      <c r="C911" s="234"/>
      <c r="D911" s="235"/>
      <c r="E911" s="236"/>
      <c r="F911" s="237"/>
      <c r="G911" s="2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</row>
    <row r="912" ht="18" hidden="1" customHeight="1" spans="1:27">
      <c r="A912" s="233"/>
      <c r="B912" s="234"/>
      <c r="C912" s="234"/>
      <c r="D912" s="235"/>
      <c r="E912" s="236"/>
      <c r="F912" s="237"/>
      <c r="G912" s="2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</row>
    <row r="913" ht="18" hidden="1" customHeight="1" spans="1:27">
      <c r="A913" s="233"/>
      <c r="B913" s="234"/>
      <c r="C913" s="234"/>
      <c r="D913" s="235"/>
      <c r="E913" s="236"/>
      <c r="F913" s="237"/>
      <c r="G913" s="2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</row>
    <row r="914" ht="18" hidden="1" customHeight="1" spans="1:27">
      <c r="A914" s="233"/>
      <c r="B914" s="234"/>
      <c r="C914" s="234"/>
      <c r="D914" s="235"/>
      <c r="E914" s="236"/>
      <c r="F914" s="237"/>
      <c r="G914" s="2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</row>
    <row r="915" ht="18" hidden="1" customHeight="1" spans="1:27">
      <c r="A915" s="233"/>
      <c r="B915" s="234"/>
      <c r="C915" s="234"/>
      <c r="D915" s="235"/>
      <c r="E915" s="236"/>
      <c r="F915" s="237"/>
      <c r="G915" s="2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</row>
    <row r="916" ht="18" hidden="1" customHeight="1" spans="1:27">
      <c r="A916" s="233"/>
      <c r="B916" s="234"/>
      <c r="C916" s="234"/>
      <c r="D916" s="235"/>
      <c r="E916" s="236"/>
      <c r="F916" s="237"/>
      <c r="G916" s="2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</row>
    <row r="917" ht="18" hidden="1" customHeight="1" spans="1:27">
      <c r="A917" s="233"/>
      <c r="B917" s="234"/>
      <c r="C917" s="234"/>
      <c r="D917" s="235"/>
      <c r="E917" s="236"/>
      <c r="F917" s="237"/>
      <c r="G917" s="2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</row>
    <row r="918" ht="18" hidden="1" customHeight="1" spans="1:27">
      <c r="A918" s="233"/>
      <c r="B918" s="234"/>
      <c r="C918" s="234"/>
      <c r="D918" s="235"/>
      <c r="E918" s="236"/>
      <c r="F918" s="237"/>
      <c r="G918" s="2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</row>
    <row r="919" ht="18" hidden="1" customHeight="1" spans="1:27">
      <c r="A919" s="233"/>
      <c r="B919" s="234"/>
      <c r="C919" s="234"/>
      <c r="D919" s="235"/>
      <c r="E919" s="236"/>
      <c r="F919" s="237"/>
      <c r="G919" s="2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</row>
    <row r="920" ht="18" hidden="1" customHeight="1" spans="1:27">
      <c r="A920" s="233"/>
      <c r="B920" s="234"/>
      <c r="C920" s="234"/>
      <c r="D920" s="235"/>
      <c r="E920" s="236"/>
      <c r="F920" s="237"/>
      <c r="G920" s="2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</row>
    <row r="921" ht="18" hidden="1" customHeight="1" spans="1:27">
      <c r="A921" s="233"/>
      <c r="B921" s="234"/>
      <c r="C921" s="234"/>
      <c r="D921" s="235"/>
      <c r="E921" s="236"/>
      <c r="F921" s="237"/>
      <c r="G921" s="2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</row>
    <row r="922" ht="18" hidden="1" customHeight="1" spans="1:27">
      <c r="A922" s="233"/>
      <c r="B922" s="234"/>
      <c r="C922" s="234"/>
      <c r="D922" s="235"/>
      <c r="E922" s="236"/>
      <c r="F922" s="237"/>
      <c r="G922" s="2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</row>
    <row r="923" ht="18" hidden="1" customHeight="1" spans="1:27">
      <c r="A923" s="233"/>
      <c r="B923" s="234"/>
      <c r="C923" s="234"/>
      <c r="D923" s="235"/>
      <c r="E923" s="236"/>
      <c r="F923" s="237"/>
      <c r="G923" s="2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</row>
    <row r="924" ht="18" hidden="1" customHeight="1" spans="1:27">
      <c r="A924" s="233"/>
      <c r="B924" s="234"/>
      <c r="C924" s="234"/>
      <c r="D924" s="235"/>
      <c r="E924" s="236"/>
      <c r="F924" s="237"/>
      <c r="G924" s="2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</row>
    <row r="925" ht="18" hidden="1" customHeight="1" spans="1:27">
      <c r="A925" s="233"/>
      <c r="B925" s="234"/>
      <c r="C925" s="234"/>
      <c r="D925" s="235"/>
      <c r="E925" s="236"/>
      <c r="F925" s="237"/>
      <c r="G925" s="2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</row>
    <row r="926" ht="18" hidden="1" customHeight="1" spans="1:27">
      <c r="A926" s="233"/>
      <c r="B926" s="234"/>
      <c r="C926" s="234"/>
      <c r="D926" s="235"/>
      <c r="E926" s="236"/>
      <c r="F926" s="237"/>
      <c r="G926" s="2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</row>
    <row r="927" ht="18" hidden="1" customHeight="1" spans="1:27">
      <c r="A927" s="233"/>
      <c r="B927" s="234"/>
      <c r="C927" s="234"/>
      <c r="D927" s="235"/>
      <c r="E927" s="236"/>
      <c r="F927" s="237"/>
      <c r="G927" s="2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</row>
    <row r="928" ht="18" hidden="1" customHeight="1" spans="1:27">
      <c r="A928" s="233"/>
      <c r="B928" s="234"/>
      <c r="C928" s="234"/>
      <c r="D928" s="235"/>
      <c r="E928" s="236"/>
      <c r="F928" s="237"/>
      <c r="G928" s="2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</row>
    <row r="929" ht="18" hidden="1" customHeight="1" spans="1:27">
      <c r="A929" s="233"/>
      <c r="B929" s="234"/>
      <c r="C929" s="234"/>
      <c r="D929" s="235"/>
      <c r="E929" s="236"/>
      <c r="F929" s="237"/>
      <c r="G929" s="2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</row>
    <row r="930" ht="18" hidden="1" customHeight="1" spans="1:27">
      <c r="A930" s="233"/>
      <c r="B930" s="234"/>
      <c r="C930" s="234"/>
      <c r="D930" s="235"/>
      <c r="E930" s="236"/>
      <c r="F930" s="237"/>
      <c r="G930" s="2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</row>
    <row r="931" ht="18" hidden="1" customHeight="1" spans="1:27">
      <c r="A931" s="233"/>
      <c r="B931" s="234"/>
      <c r="C931" s="234"/>
      <c r="D931" s="235"/>
      <c r="E931" s="236"/>
      <c r="F931" s="237"/>
      <c r="G931" s="2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</row>
    <row r="932" ht="18" hidden="1" customHeight="1" spans="1:27">
      <c r="A932" s="233"/>
      <c r="B932" s="234"/>
      <c r="C932" s="234"/>
      <c r="D932" s="235"/>
      <c r="E932" s="236"/>
      <c r="F932" s="237"/>
      <c r="G932" s="2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</row>
    <row r="933" ht="18" hidden="1" customHeight="1" spans="1:27">
      <c r="A933" s="233"/>
      <c r="B933" s="234"/>
      <c r="C933" s="234"/>
      <c r="D933" s="235"/>
      <c r="E933" s="236"/>
      <c r="F933" s="237"/>
      <c r="G933" s="2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</row>
    <row r="934" ht="18" hidden="1" customHeight="1" spans="1:27">
      <c r="A934" s="233"/>
      <c r="B934" s="234"/>
      <c r="C934" s="234"/>
      <c r="D934" s="235"/>
      <c r="E934" s="236"/>
      <c r="F934" s="237"/>
      <c r="G934" s="2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</row>
    <row r="935" ht="18" hidden="1" customHeight="1" spans="1:27">
      <c r="A935" s="233"/>
      <c r="B935" s="234"/>
      <c r="C935" s="234"/>
      <c r="D935" s="235"/>
      <c r="E935" s="236"/>
      <c r="F935" s="237"/>
      <c r="G935" s="2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</row>
    <row r="936" ht="18" hidden="1" customHeight="1" spans="1:27">
      <c r="A936" s="233"/>
      <c r="B936" s="234"/>
      <c r="C936" s="234"/>
      <c r="D936" s="235"/>
      <c r="E936" s="236"/>
      <c r="F936" s="237"/>
      <c r="G936" s="2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</row>
    <row r="937" ht="18" hidden="1" customHeight="1" spans="1:27">
      <c r="A937" s="233"/>
      <c r="B937" s="234"/>
      <c r="C937" s="234"/>
      <c r="D937" s="235"/>
      <c r="E937" s="236"/>
      <c r="F937" s="237"/>
      <c r="G937" s="2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</row>
    <row r="938" ht="18" hidden="1" customHeight="1" spans="1:27">
      <c r="A938" s="233"/>
      <c r="B938" s="234"/>
      <c r="C938" s="234"/>
      <c r="D938" s="235"/>
      <c r="E938" s="236"/>
      <c r="F938" s="237"/>
      <c r="G938" s="2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</row>
    <row r="939" ht="18" hidden="1" customHeight="1" spans="1:27">
      <c r="A939" s="233"/>
      <c r="B939" s="234"/>
      <c r="C939" s="234"/>
      <c r="D939" s="235"/>
      <c r="E939" s="236"/>
      <c r="F939" s="237"/>
      <c r="G939" s="2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</row>
    <row r="940" ht="18" hidden="1" customHeight="1" spans="1:27">
      <c r="A940" s="233"/>
      <c r="B940" s="234"/>
      <c r="C940" s="234"/>
      <c r="D940" s="235"/>
      <c r="E940" s="236"/>
      <c r="F940" s="237"/>
      <c r="G940" s="2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</row>
    <row r="941" ht="18" hidden="1" customHeight="1" spans="1:27">
      <c r="A941" s="233"/>
      <c r="B941" s="234"/>
      <c r="C941" s="234"/>
      <c r="D941" s="235"/>
      <c r="E941" s="236"/>
      <c r="F941" s="237"/>
      <c r="G941" s="2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</row>
    <row r="942" ht="18" hidden="1" customHeight="1" spans="1:27">
      <c r="A942" s="233"/>
      <c r="B942" s="234"/>
      <c r="C942" s="234"/>
      <c r="D942" s="235"/>
      <c r="E942" s="236"/>
      <c r="F942" s="237"/>
      <c r="G942" s="2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</row>
    <row r="943" ht="18" hidden="1" customHeight="1" spans="1:27">
      <c r="A943" s="233"/>
      <c r="B943" s="234"/>
      <c r="C943" s="234"/>
      <c r="D943" s="235"/>
      <c r="E943" s="236"/>
      <c r="F943" s="237"/>
      <c r="G943" s="2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</row>
    <row r="944" ht="18" hidden="1" customHeight="1" spans="1:27">
      <c r="A944" s="233"/>
      <c r="B944" s="234"/>
      <c r="C944" s="234"/>
      <c r="D944" s="235"/>
      <c r="E944" s="236"/>
      <c r="F944" s="237"/>
      <c r="G944" s="2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</row>
    <row r="945" ht="18" hidden="1" customHeight="1" spans="1:27">
      <c r="A945" s="233"/>
      <c r="B945" s="234"/>
      <c r="C945" s="234"/>
      <c r="D945" s="235"/>
      <c r="E945" s="236"/>
      <c r="F945" s="237"/>
      <c r="G945" s="2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</row>
    <row r="946" ht="18" hidden="1" customHeight="1" spans="1:27">
      <c r="A946" s="233"/>
      <c r="B946" s="234"/>
      <c r="C946" s="234"/>
      <c r="D946" s="235"/>
      <c r="E946" s="236"/>
      <c r="F946" s="237"/>
      <c r="G946" s="2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</row>
    <row r="947" ht="18" hidden="1" customHeight="1" spans="1:27">
      <c r="A947" s="233"/>
      <c r="B947" s="234"/>
      <c r="C947" s="234"/>
      <c r="D947" s="235"/>
      <c r="E947" s="236"/>
      <c r="F947" s="237"/>
      <c r="G947" s="2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</row>
    <row r="948" ht="18" hidden="1" customHeight="1" spans="1:27">
      <c r="A948" s="233"/>
      <c r="B948" s="234"/>
      <c r="C948" s="234"/>
      <c r="D948" s="235"/>
      <c r="E948" s="236"/>
      <c r="F948" s="237"/>
      <c r="G948" s="2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</row>
    <row r="949" ht="18" hidden="1" customHeight="1" spans="1:27">
      <c r="A949" s="233"/>
      <c r="B949" s="234"/>
      <c r="C949" s="234"/>
      <c r="D949" s="235"/>
      <c r="E949" s="236"/>
      <c r="F949" s="237"/>
      <c r="G949" s="2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</row>
    <row r="950" ht="18" hidden="1" customHeight="1" spans="1:27">
      <c r="A950" s="233"/>
      <c r="B950" s="234"/>
      <c r="C950" s="234"/>
      <c r="D950" s="235"/>
      <c r="E950" s="236"/>
      <c r="F950" s="237"/>
      <c r="G950" s="2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</row>
    <row r="951" ht="18" hidden="1" customHeight="1" spans="1:27">
      <c r="A951" s="233"/>
      <c r="B951" s="234"/>
      <c r="C951" s="234"/>
      <c r="D951" s="235"/>
      <c r="E951" s="236"/>
      <c r="F951" s="237"/>
      <c r="G951" s="2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</row>
    <row r="952" ht="18" hidden="1" customHeight="1" spans="1:27">
      <c r="A952" s="233"/>
      <c r="B952" s="234"/>
      <c r="C952" s="234"/>
      <c r="D952" s="235"/>
      <c r="E952" s="236"/>
      <c r="F952" s="237"/>
      <c r="G952" s="2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</row>
    <row r="953" ht="18" hidden="1" customHeight="1" spans="1:27">
      <c r="A953" s="233"/>
      <c r="B953" s="234"/>
      <c r="C953" s="234"/>
      <c r="D953" s="235"/>
      <c r="E953" s="236"/>
      <c r="F953" s="237"/>
      <c r="G953" s="2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</row>
    <row r="954" ht="18" hidden="1" customHeight="1" spans="1:27">
      <c r="A954" s="233"/>
      <c r="B954" s="234"/>
      <c r="C954" s="234"/>
      <c r="D954" s="235"/>
      <c r="E954" s="236"/>
      <c r="F954" s="237"/>
      <c r="G954" s="2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</row>
    <row r="955" ht="18" hidden="1" customHeight="1" spans="1:27">
      <c r="A955" s="233"/>
      <c r="B955" s="234"/>
      <c r="C955" s="234"/>
      <c r="D955" s="235"/>
      <c r="E955" s="236"/>
      <c r="F955" s="237"/>
      <c r="G955" s="2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</row>
    <row r="956" ht="18" hidden="1" customHeight="1" spans="1:27">
      <c r="A956" s="233"/>
      <c r="B956" s="234"/>
      <c r="C956" s="234"/>
      <c r="D956" s="235"/>
      <c r="E956" s="236"/>
      <c r="F956" s="237"/>
      <c r="G956" s="2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</row>
    <row r="957" ht="18" hidden="1" customHeight="1" spans="1:27">
      <c r="A957" s="233"/>
      <c r="B957" s="234"/>
      <c r="C957" s="234"/>
      <c r="D957" s="235"/>
      <c r="E957" s="236"/>
      <c r="F957" s="237"/>
      <c r="G957" s="2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</row>
    <row r="958" ht="18" hidden="1" customHeight="1" spans="1:27">
      <c r="A958" s="233"/>
      <c r="B958" s="234"/>
      <c r="C958" s="234"/>
      <c r="D958" s="235"/>
      <c r="E958" s="236"/>
      <c r="F958" s="237"/>
      <c r="G958" s="2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</row>
    <row r="959" ht="18" hidden="1" customHeight="1" spans="1:27">
      <c r="A959" s="233"/>
      <c r="B959" s="234"/>
      <c r="C959" s="234"/>
      <c r="D959" s="235"/>
      <c r="E959" s="236"/>
      <c r="F959" s="237"/>
      <c r="G959" s="2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</row>
    <row r="960" ht="18" hidden="1" customHeight="1" spans="1:27">
      <c r="A960" s="233"/>
      <c r="B960" s="234"/>
      <c r="C960" s="234"/>
      <c r="D960" s="235"/>
      <c r="E960" s="236"/>
      <c r="F960" s="237"/>
      <c r="G960" s="2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</row>
    <row r="961" ht="18" hidden="1" customHeight="1" spans="1:27">
      <c r="A961" s="233"/>
      <c r="B961" s="234"/>
      <c r="C961" s="234"/>
      <c r="D961" s="235"/>
      <c r="E961" s="236"/>
      <c r="F961" s="237"/>
      <c r="G961" s="2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</row>
    <row r="962" ht="18" hidden="1" customHeight="1" spans="1:27">
      <c r="A962" s="233"/>
      <c r="B962" s="234"/>
      <c r="C962" s="234"/>
      <c r="D962" s="235"/>
      <c r="E962" s="236"/>
      <c r="F962" s="237"/>
      <c r="G962" s="2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</row>
    <row r="963" ht="18" hidden="1" customHeight="1" spans="1:27">
      <c r="A963" s="233"/>
      <c r="B963" s="234"/>
      <c r="C963" s="234"/>
      <c r="D963" s="235"/>
      <c r="E963" s="236"/>
      <c r="F963" s="237"/>
      <c r="G963" s="2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</row>
    <row r="964" ht="18" hidden="1" customHeight="1" spans="1:27">
      <c r="A964" s="233"/>
      <c r="B964" s="234"/>
      <c r="C964" s="234"/>
      <c r="D964" s="235"/>
      <c r="E964" s="236"/>
      <c r="F964" s="237"/>
      <c r="G964" s="2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</row>
    <row r="965" ht="18" hidden="1" customHeight="1" spans="1:27">
      <c r="A965" s="233"/>
      <c r="B965" s="234"/>
      <c r="C965" s="234"/>
      <c r="D965" s="235"/>
      <c r="E965" s="236"/>
      <c r="F965" s="237"/>
      <c r="G965" s="2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</row>
    <row r="966" ht="18" hidden="1" customHeight="1" spans="1:27">
      <c r="A966" s="233"/>
      <c r="B966" s="234"/>
      <c r="C966" s="234"/>
      <c r="D966" s="235"/>
      <c r="E966" s="236"/>
      <c r="F966" s="237"/>
      <c r="G966" s="2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</row>
    <row r="967" ht="18" hidden="1" customHeight="1" spans="1:27">
      <c r="A967" s="233"/>
      <c r="B967" s="234"/>
      <c r="C967" s="234"/>
      <c r="D967" s="235"/>
      <c r="E967" s="236"/>
      <c r="F967" s="237"/>
      <c r="G967" s="2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</row>
    <row r="968" ht="18" hidden="1" customHeight="1" spans="1:27">
      <c r="A968" s="233"/>
      <c r="B968" s="234"/>
      <c r="C968" s="234"/>
      <c r="D968" s="235"/>
      <c r="E968" s="236"/>
      <c r="F968" s="237"/>
      <c r="G968" s="2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</row>
    <row r="969" ht="18" hidden="1" customHeight="1" spans="1:27">
      <c r="A969" s="233"/>
      <c r="B969" s="234"/>
      <c r="C969" s="234"/>
      <c r="D969" s="235"/>
      <c r="E969" s="236"/>
      <c r="F969" s="237"/>
      <c r="G969" s="2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</row>
    <row r="970" ht="18" hidden="1" customHeight="1" spans="1:27">
      <c r="A970" s="233"/>
      <c r="B970" s="234"/>
      <c r="C970" s="234"/>
      <c r="D970" s="235"/>
      <c r="E970" s="236"/>
      <c r="F970" s="237"/>
      <c r="G970" s="2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</row>
    <row r="971" ht="18" hidden="1" customHeight="1" spans="1:27">
      <c r="A971" s="233"/>
      <c r="B971" s="234"/>
      <c r="C971" s="234"/>
      <c r="D971" s="235"/>
      <c r="E971" s="236"/>
      <c r="F971" s="237"/>
      <c r="G971" s="2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</row>
    <row r="972" ht="18" hidden="1" customHeight="1" spans="1:27">
      <c r="A972" s="233"/>
      <c r="B972" s="234"/>
      <c r="C972" s="234"/>
      <c r="D972" s="235"/>
      <c r="E972" s="236"/>
      <c r="F972" s="237"/>
      <c r="G972" s="2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</row>
    <row r="973" ht="18" hidden="1" customHeight="1" spans="1:27">
      <c r="A973" s="233"/>
      <c r="B973" s="234"/>
      <c r="C973" s="234"/>
      <c r="D973" s="235"/>
      <c r="E973" s="236"/>
      <c r="F973" s="237"/>
      <c r="G973" s="2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</row>
    <row r="974" ht="18" hidden="1" customHeight="1" spans="1:27">
      <c r="A974" s="233"/>
      <c r="B974" s="234"/>
      <c r="C974" s="234"/>
      <c r="D974" s="235"/>
      <c r="E974" s="236"/>
      <c r="F974" s="237"/>
      <c r="G974" s="2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</row>
    <row r="975" ht="18" hidden="1" customHeight="1" spans="1:27">
      <c r="A975" s="233"/>
      <c r="B975" s="234"/>
      <c r="C975" s="234"/>
      <c r="D975" s="235"/>
      <c r="E975" s="236"/>
      <c r="F975" s="237"/>
      <c r="G975" s="2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</row>
    <row r="976" ht="18" hidden="1" customHeight="1" spans="1:27">
      <c r="A976" s="233"/>
      <c r="B976" s="234"/>
      <c r="C976" s="234"/>
      <c r="D976" s="235"/>
      <c r="E976" s="236"/>
      <c r="F976" s="237"/>
      <c r="G976" s="2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</row>
    <row r="977" ht="18" hidden="1" customHeight="1" spans="1:27">
      <c r="A977" s="233"/>
      <c r="B977" s="234"/>
      <c r="C977" s="234"/>
      <c r="D977" s="235"/>
      <c r="E977" s="236"/>
      <c r="F977" s="237"/>
      <c r="G977" s="2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</row>
    <row r="978" ht="18" hidden="1" customHeight="1" spans="1:27">
      <c r="A978" s="233"/>
      <c r="B978" s="234"/>
      <c r="C978" s="234"/>
      <c r="D978" s="235"/>
      <c r="E978" s="236"/>
      <c r="F978" s="237"/>
      <c r="G978" s="2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</row>
    <row r="979" ht="18" hidden="1" customHeight="1" spans="1:27">
      <c r="A979" s="233"/>
      <c r="B979" s="234"/>
      <c r="C979" s="234"/>
      <c r="D979" s="235"/>
      <c r="E979" s="236"/>
      <c r="F979" s="237"/>
      <c r="G979" s="2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</row>
    <row r="980" ht="18" hidden="1" customHeight="1" spans="1:27">
      <c r="A980" s="233"/>
      <c r="B980" s="234"/>
      <c r="C980" s="234"/>
      <c r="D980" s="235"/>
      <c r="E980" s="236"/>
      <c r="F980" s="237"/>
      <c r="G980" s="2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</row>
    <row r="981" ht="18" hidden="1" customHeight="1" spans="1:27">
      <c r="A981" s="233"/>
      <c r="B981" s="234"/>
      <c r="C981" s="234"/>
      <c r="D981" s="235"/>
      <c r="E981" s="236"/>
      <c r="F981" s="237"/>
      <c r="G981" s="2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</row>
    <row r="982" ht="18" hidden="1" customHeight="1" spans="1:27">
      <c r="A982" s="233"/>
      <c r="B982" s="234"/>
      <c r="C982" s="234"/>
      <c r="D982" s="235"/>
      <c r="E982" s="236"/>
      <c r="F982" s="237"/>
      <c r="G982" s="2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</row>
    <row r="983" ht="18" hidden="1" customHeight="1" spans="1:27">
      <c r="A983" s="233"/>
      <c r="B983" s="234"/>
      <c r="C983" s="234"/>
      <c r="D983" s="235"/>
      <c r="E983" s="236"/>
      <c r="F983" s="237"/>
      <c r="G983" s="2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</row>
    <row r="984" ht="18" hidden="1" customHeight="1" spans="1:27">
      <c r="A984" s="233"/>
      <c r="B984" s="234"/>
      <c r="C984" s="234"/>
      <c r="D984" s="235"/>
      <c r="E984" s="236"/>
      <c r="F984" s="237"/>
      <c r="G984" s="2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</row>
    <row r="985" ht="18" hidden="1" customHeight="1" spans="1:27">
      <c r="A985" s="233"/>
      <c r="B985" s="234"/>
      <c r="C985" s="234"/>
      <c r="D985" s="235"/>
      <c r="E985" s="236"/>
      <c r="F985" s="237"/>
      <c r="G985" s="2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</row>
    <row r="986" ht="18" hidden="1" customHeight="1" spans="1:27">
      <c r="A986" s="233"/>
      <c r="B986" s="234"/>
      <c r="C986" s="234"/>
      <c r="D986" s="235"/>
      <c r="E986" s="236"/>
      <c r="F986" s="237"/>
      <c r="G986" s="2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</row>
    <row r="987" ht="18" hidden="1" customHeight="1" spans="1:27">
      <c r="A987" s="233"/>
      <c r="B987" s="234"/>
      <c r="C987" s="234"/>
      <c r="D987" s="235"/>
      <c r="E987" s="236"/>
      <c r="F987" s="237"/>
      <c r="G987" s="2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</row>
    <row r="988" ht="18" hidden="1" customHeight="1" spans="1:27">
      <c r="A988" s="233"/>
      <c r="B988" s="234"/>
      <c r="C988" s="234"/>
      <c r="D988" s="235"/>
      <c r="E988" s="236"/>
      <c r="F988" s="237"/>
      <c r="G988" s="2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</row>
    <row r="989" ht="18" hidden="1" customHeight="1" spans="1:27">
      <c r="A989" s="233"/>
      <c r="B989" s="234"/>
      <c r="C989" s="234"/>
      <c r="D989" s="235"/>
      <c r="E989" s="236"/>
      <c r="F989" s="237"/>
      <c r="G989" s="2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</row>
    <row r="990" ht="18" hidden="1" customHeight="1" spans="1:27">
      <c r="A990" s="233"/>
      <c r="B990" s="234"/>
      <c r="C990" s="234"/>
      <c r="D990" s="235"/>
      <c r="E990" s="236"/>
      <c r="F990" s="237"/>
      <c r="G990" s="2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</row>
    <row r="991" ht="18" hidden="1" customHeight="1" spans="1:27">
      <c r="A991" s="233"/>
      <c r="B991" s="234"/>
      <c r="C991" s="234"/>
      <c r="D991" s="235"/>
      <c r="E991" s="236"/>
      <c r="F991" s="237"/>
      <c r="G991" s="2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</row>
    <row r="992" ht="18" hidden="1" customHeight="1" spans="1:27">
      <c r="A992" s="233"/>
      <c r="B992" s="234"/>
      <c r="C992" s="234"/>
      <c r="D992" s="235"/>
      <c r="E992" s="236"/>
      <c r="F992" s="237"/>
      <c r="G992" s="2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</row>
    <row r="993" ht="18" hidden="1" customHeight="1" spans="1:27">
      <c r="A993" s="233"/>
      <c r="B993" s="234"/>
      <c r="C993" s="234"/>
      <c r="D993" s="235"/>
      <c r="E993" s="236"/>
      <c r="F993" s="237"/>
      <c r="G993" s="2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</row>
    <row r="994" ht="18" hidden="1" customHeight="1" spans="1:27">
      <c r="A994" s="233"/>
      <c r="B994" s="234"/>
      <c r="C994" s="234"/>
      <c r="D994" s="235"/>
      <c r="E994" s="236"/>
      <c r="F994" s="237"/>
      <c r="G994" s="2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</row>
    <row r="995" ht="18" hidden="1" customHeight="1" spans="1:27">
      <c r="A995" s="233"/>
      <c r="B995" s="234"/>
      <c r="C995" s="234"/>
      <c r="D995" s="235"/>
      <c r="E995" s="236"/>
      <c r="F995" s="237"/>
      <c r="G995" s="238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</row>
    <row r="996" ht="18" hidden="1" customHeight="1" spans="1:27">
      <c r="A996" s="233"/>
      <c r="B996" s="234"/>
      <c r="C996" s="234"/>
      <c r="D996" s="235"/>
      <c r="E996" s="236"/>
      <c r="F996" s="237"/>
      <c r="G996" s="238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</row>
    <row r="997" ht="18" hidden="1" customHeight="1" spans="1:27">
      <c r="A997" s="233"/>
      <c r="B997" s="234"/>
      <c r="C997" s="234"/>
      <c r="D997" s="235"/>
      <c r="E997" s="236"/>
      <c r="F997" s="237"/>
      <c r="G997" s="238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</row>
    <row r="998" ht="18" hidden="1" customHeight="1" spans="1:27">
      <c r="A998" s="233"/>
      <c r="B998" s="234"/>
      <c r="C998" s="234"/>
      <c r="D998" s="235"/>
      <c r="E998" s="236"/>
      <c r="F998" s="237"/>
      <c r="G998" s="238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</row>
    <row r="999" ht="18" hidden="1" customHeight="1" spans="1:27">
      <c r="A999" s="233"/>
      <c r="B999" s="234"/>
      <c r="C999" s="234"/>
      <c r="D999" s="235"/>
      <c r="E999" s="236"/>
      <c r="F999" s="237"/>
      <c r="G999" s="238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</row>
    <row r="1000" ht="18" hidden="1" customHeight="1" spans="1:27">
      <c r="A1000" s="233"/>
      <c r="B1000" s="234"/>
      <c r="C1000" s="234"/>
      <c r="D1000" s="235"/>
      <c r="E1000" s="236"/>
      <c r="F1000" s="237"/>
      <c r="G1000" s="238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</row>
    <row r="1001" ht="18" hidden="1" customHeight="1" spans="1:27">
      <c r="A1001" s="233"/>
      <c r="B1001" s="234"/>
      <c r="C1001" s="234"/>
      <c r="D1001" s="235"/>
      <c r="E1001" s="236"/>
      <c r="F1001" s="237"/>
      <c r="G1001" s="238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</row>
    <row r="1002" ht="18" hidden="1" customHeight="1" spans="1:27">
      <c r="A1002" s="233"/>
      <c r="B1002" s="234"/>
      <c r="C1002" s="234"/>
      <c r="D1002" s="235"/>
      <c r="E1002" s="236"/>
      <c r="F1002" s="237"/>
      <c r="G1002" s="238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</row>
    <row r="1003" ht="18" hidden="1" customHeight="1" spans="1:27">
      <c r="A1003" s="233"/>
      <c r="B1003" s="234"/>
      <c r="C1003" s="234"/>
      <c r="D1003" s="235"/>
      <c r="E1003" s="236"/>
      <c r="F1003" s="237"/>
      <c r="G1003" s="238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</row>
    <row r="1004" ht="18" hidden="1" customHeight="1" spans="1:27">
      <c r="A1004" s="233"/>
      <c r="B1004" s="234"/>
      <c r="C1004" s="234"/>
      <c r="D1004" s="235"/>
      <c r="E1004" s="236"/>
      <c r="F1004" s="237"/>
      <c r="G1004" s="238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</row>
    <row r="1005" ht="18" hidden="1" customHeight="1" spans="1:27">
      <c r="A1005" s="233"/>
      <c r="B1005" s="234"/>
      <c r="C1005" s="234"/>
      <c r="D1005" s="235"/>
      <c r="E1005" s="236"/>
      <c r="F1005" s="237"/>
      <c r="G1005" s="238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</row>
    <row r="1006" ht="18" hidden="1" customHeight="1" spans="1:27">
      <c r="A1006" s="233"/>
      <c r="B1006" s="234"/>
      <c r="C1006" s="234"/>
      <c r="D1006" s="235"/>
      <c r="E1006" s="236"/>
      <c r="F1006" s="237"/>
      <c r="G1006" s="238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</row>
    <row r="1007" ht="18" hidden="1" customHeight="1" spans="1:27">
      <c r="A1007" s="233"/>
      <c r="B1007" s="234"/>
      <c r="C1007" s="234"/>
      <c r="D1007" s="235"/>
      <c r="E1007" s="236"/>
      <c r="F1007" s="237"/>
      <c r="G1007" s="238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</row>
    <row r="1008" ht="18" hidden="1" customHeight="1" spans="1:27">
      <c r="A1008" s="233"/>
      <c r="B1008" s="234"/>
      <c r="C1008" s="234"/>
      <c r="D1008" s="235"/>
      <c r="E1008" s="236"/>
      <c r="F1008" s="237"/>
      <c r="G1008" s="238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</row>
    <row r="1009" ht="18" hidden="1" customHeight="1" spans="1:27">
      <c r="A1009" s="233"/>
      <c r="B1009" s="234"/>
      <c r="C1009" s="234"/>
      <c r="D1009" s="235"/>
      <c r="E1009" s="236"/>
      <c r="F1009" s="237"/>
      <c r="G1009" s="238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</row>
    <row r="1010" ht="18" hidden="1" customHeight="1" spans="1:27">
      <c r="A1010" s="233"/>
      <c r="B1010" s="234"/>
      <c r="C1010" s="234"/>
      <c r="D1010" s="235"/>
      <c r="E1010" s="236"/>
      <c r="F1010" s="237"/>
      <c r="G1010" s="238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</row>
    <row r="1011" ht="18" hidden="1" customHeight="1" spans="1:27">
      <c r="A1011" s="233"/>
      <c r="B1011" s="234"/>
      <c r="C1011" s="234"/>
      <c r="D1011" s="235"/>
      <c r="E1011" s="236"/>
      <c r="F1011" s="237"/>
      <c r="G1011" s="238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</row>
    <row r="1012" ht="18" hidden="1" customHeight="1" spans="1:27">
      <c r="A1012" s="233"/>
      <c r="B1012" s="234"/>
      <c r="C1012" s="234"/>
      <c r="D1012" s="235"/>
      <c r="E1012" s="236"/>
      <c r="F1012" s="237"/>
      <c r="G1012" s="238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</row>
    <row r="1013" ht="18" hidden="1" customHeight="1" spans="1:27">
      <c r="A1013" s="233"/>
      <c r="B1013" s="234"/>
      <c r="C1013" s="234"/>
      <c r="D1013" s="235"/>
      <c r="E1013" s="236"/>
      <c r="F1013" s="237"/>
      <c r="G1013" s="238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</row>
    <row r="1014" ht="18" hidden="1" customHeight="1" spans="1:27">
      <c r="A1014" s="233"/>
      <c r="B1014" s="234"/>
      <c r="C1014" s="234"/>
      <c r="D1014" s="235"/>
      <c r="E1014" s="236"/>
      <c r="F1014" s="237"/>
      <c r="G1014" s="238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</row>
    <row r="1015" ht="18" hidden="1" customHeight="1" spans="1:27">
      <c r="A1015" s="233"/>
      <c r="B1015" s="234"/>
      <c r="C1015" s="234"/>
      <c r="D1015" s="235"/>
      <c r="E1015" s="236"/>
      <c r="F1015" s="237"/>
      <c r="G1015" s="238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</row>
    <row r="1016" ht="18" hidden="1" customHeight="1" spans="1:27">
      <c r="A1016" s="233"/>
      <c r="B1016" s="234"/>
      <c r="C1016" s="234"/>
      <c r="D1016" s="235"/>
      <c r="E1016" s="236"/>
      <c r="F1016" s="237"/>
      <c r="G1016" s="238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</row>
    <row r="1017" ht="18" hidden="1" customHeight="1" spans="1:27">
      <c r="A1017" s="233"/>
      <c r="B1017" s="234"/>
      <c r="C1017" s="234"/>
      <c r="D1017" s="235"/>
      <c r="E1017" s="236"/>
      <c r="F1017" s="237"/>
      <c r="G1017" s="238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</row>
    <row r="1018" ht="18" hidden="1" customHeight="1" spans="1:27">
      <c r="A1018" s="233"/>
      <c r="B1018" s="234"/>
      <c r="C1018" s="234"/>
      <c r="D1018" s="235"/>
      <c r="E1018" s="236"/>
      <c r="F1018" s="237"/>
      <c r="G1018" s="238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</row>
    <row r="1019" ht="18" hidden="1" customHeight="1" spans="1:27">
      <c r="A1019" s="233"/>
      <c r="B1019" s="234"/>
      <c r="C1019" s="234"/>
      <c r="D1019" s="235"/>
      <c r="E1019" s="236"/>
      <c r="F1019" s="237"/>
      <c r="G1019" s="238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</row>
    <row r="1020" ht="18" hidden="1" customHeight="1" spans="1:27">
      <c r="A1020" s="233"/>
      <c r="B1020" s="234"/>
      <c r="C1020" s="234"/>
      <c r="D1020" s="235"/>
      <c r="E1020" s="236"/>
      <c r="F1020" s="237"/>
      <c r="G1020" s="238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</row>
    <row r="1021" ht="18" hidden="1" customHeight="1" spans="1:27">
      <c r="A1021" s="233"/>
      <c r="B1021" s="234"/>
      <c r="C1021" s="234"/>
      <c r="D1021" s="235"/>
      <c r="E1021" s="236"/>
      <c r="F1021" s="237"/>
      <c r="G1021" s="238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</row>
    <row r="1022" ht="18" hidden="1" customHeight="1" spans="1:27">
      <c r="A1022" s="233"/>
      <c r="B1022" s="234"/>
      <c r="C1022" s="234"/>
      <c r="D1022" s="235"/>
      <c r="E1022" s="236"/>
      <c r="F1022" s="237"/>
      <c r="G1022" s="238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</row>
    <row r="1023" ht="18" hidden="1" customHeight="1" spans="1:27">
      <c r="A1023" s="233"/>
      <c r="B1023" s="234"/>
      <c r="C1023" s="234"/>
      <c r="D1023" s="235"/>
      <c r="E1023" s="236"/>
      <c r="F1023" s="237"/>
      <c r="G1023" s="238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</row>
    <row r="1024" ht="18" hidden="1" customHeight="1" spans="1:27">
      <c r="A1024" s="233"/>
      <c r="B1024" s="234"/>
      <c r="C1024" s="234"/>
      <c r="D1024" s="235"/>
      <c r="E1024" s="236"/>
      <c r="F1024" s="237"/>
      <c r="G1024" s="238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  <c r="AA1024" s="4"/>
    </row>
    <row r="1025" ht="18" hidden="1" customHeight="1" spans="1:27">
      <c r="A1025" s="233"/>
      <c r="B1025" s="234"/>
      <c r="C1025" s="234"/>
      <c r="D1025" s="235"/>
      <c r="E1025" s="236"/>
      <c r="F1025" s="237"/>
      <c r="G1025" s="238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  <c r="S1025" s="4"/>
      <c r="T1025" s="4"/>
      <c r="U1025" s="4"/>
      <c r="V1025" s="4"/>
      <c r="W1025" s="4"/>
      <c r="X1025" s="4"/>
      <c r="Y1025" s="4"/>
      <c r="Z1025" s="4"/>
      <c r="AA1025" s="4"/>
    </row>
    <row r="1026" ht="18" hidden="1" customHeight="1" spans="1:27">
      <c r="A1026" s="233"/>
      <c r="B1026" s="234"/>
      <c r="C1026" s="234"/>
      <c r="D1026" s="235"/>
      <c r="E1026" s="236"/>
      <c r="F1026" s="237"/>
      <c r="G1026" s="238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  <c r="S1026" s="4"/>
      <c r="T1026" s="4"/>
      <c r="U1026" s="4"/>
      <c r="V1026" s="4"/>
      <c r="W1026" s="4"/>
      <c r="X1026" s="4"/>
      <c r="Y1026" s="4"/>
      <c r="Z1026" s="4"/>
      <c r="AA1026" s="4"/>
    </row>
    <row r="1027" ht="18" hidden="1" customHeight="1" spans="1:27">
      <c r="A1027" s="233"/>
      <c r="B1027" s="234"/>
      <c r="C1027" s="234"/>
      <c r="D1027" s="235"/>
      <c r="E1027" s="236"/>
      <c r="F1027" s="237"/>
      <c r="G1027" s="238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  <c r="S1027" s="4"/>
      <c r="T1027" s="4"/>
      <c r="U1027" s="4"/>
      <c r="V1027" s="4"/>
      <c r="W1027" s="4"/>
      <c r="X1027" s="4"/>
      <c r="Y1027" s="4"/>
      <c r="Z1027" s="4"/>
      <c r="AA1027" s="4"/>
    </row>
    <row r="1028" ht="18" hidden="1" customHeight="1" spans="1:27">
      <c r="A1028" s="233"/>
      <c r="B1028" s="234"/>
      <c r="C1028" s="234"/>
      <c r="D1028" s="235"/>
      <c r="E1028" s="236"/>
      <c r="F1028" s="237"/>
      <c r="G1028" s="238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  <c r="S1028" s="4"/>
      <c r="T1028" s="4"/>
      <c r="U1028" s="4"/>
      <c r="V1028" s="4"/>
      <c r="W1028" s="4"/>
      <c r="X1028" s="4"/>
      <c r="Y1028" s="4"/>
      <c r="Z1028" s="4"/>
      <c r="AA1028" s="4"/>
    </row>
    <row r="1029" ht="18" hidden="1" customHeight="1" spans="1:27">
      <c r="A1029" s="233"/>
      <c r="B1029" s="234"/>
      <c r="C1029" s="234"/>
      <c r="D1029" s="235"/>
      <c r="E1029" s="236"/>
      <c r="F1029" s="237"/>
      <c r="G1029" s="238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  <c r="S1029" s="4"/>
      <c r="T1029" s="4"/>
      <c r="U1029" s="4"/>
      <c r="V1029" s="4"/>
      <c r="W1029" s="4"/>
      <c r="X1029" s="4"/>
      <c r="Y1029" s="4"/>
      <c r="Z1029" s="4"/>
      <c r="AA1029" s="4"/>
    </row>
    <row r="1030" ht="18" hidden="1" customHeight="1" spans="1:27">
      <c r="A1030" s="233"/>
      <c r="B1030" s="234"/>
      <c r="C1030" s="234"/>
      <c r="D1030" s="235"/>
      <c r="E1030" s="236"/>
      <c r="F1030" s="237"/>
      <c r="G1030" s="238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  <c r="S1030" s="4"/>
      <c r="T1030" s="4"/>
      <c r="U1030" s="4"/>
      <c r="V1030" s="4"/>
      <c r="W1030" s="4"/>
      <c r="X1030" s="4"/>
      <c r="Y1030" s="4"/>
      <c r="Z1030" s="4"/>
      <c r="AA1030" s="4"/>
    </row>
    <row r="1031" ht="18" hidden="1" customHeight="1" spans="1:27">
      <c r="A1031" s="233"/>
      <c r="B1031" s="234"/>
      <c r="C1031" s="234"/>
      <c r="D1031" s="235"/>
      <c r="E1031" s="236"/>
      <c r="F1031" s="237"/>
      <c r="G1031" s="238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  <c r="S1031" s="4"/>
      <c r="T1031" s="4"/>
      <c r="U1031" s="4"/>
      <c r="V1031" s="4"/>
      <c r="W1031" s="4"/>
      <c r="X1031" s="4"/>
      <c r="Y1031" s="4"/>
      <c r="Z1031" s="4"/>
      <c r="AA1031" s="4"/>
    </row>
    <row r="1032" ht="18" hidden="1" customHeight="1" spans="1:27">
      <c r="A1032" s="233"/>
      <c r="B1032" s="234"/>
      <c r="C1032" s="234"/>
      <c r="D1032" s="235"/>
      <c r="E1032" s="236"/>
      <c r="F1032" s="237"/>
      <c r="G1032" s="238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  <c r="S1032" s="4"/>
      <c r="T1032" s="4"/>
      <c r="U1032" s="4"/>
      <c r="V1032" s="4"/>
      <c r="W1032" s="4"/>
      <c r="X1032" s="4"/>
      <c r="Y1032" s="4"/>
      <c r="Z1032" s="4"/>
      <c r="AA1032" s="4"/>
    </row>
    <row r="1033" ht="18" hidden="1" customHeight="1" spans="1:27">
      <c r="A1033" s="233"/>
      <c r="B1033" s="234"/>
      <c r="C1033" s="234"/>
      <c r="D1033" s="235"/>
      <c r="E1033" s="236"/>
      <c r="F1033" s="237"/>
      <c r="G1033" s="238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  <c r="S1033" s="4"/>
      <c r="T1033" s="4"/>
      <c r="U1033" s="4"/>
      <c r="V1033" s="4"/>
      <c r="W1033" s="4"/>
      <c r="X1033" s="4"/>
      <c r="Y1033" s="4"/>
      <c r="Z1033" s="4"/>
      <c r="AA1033" s="4"/>
    </row>
    <row r="1034" ht="18" hidden="1" customHeight="1" spans="1:27">
      <c r="A1034" s="233"/>
      <c r="B1034" s="234"/>
      <c r="C1034" s="234"/>
      <c r="D1034" s="235"/>
      <c r="E1034" s="236"/>
      <c r="F1034" s="237"/>
      <c r="G1034" s="238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  <c r="S1034" s="4"/>
      <c r="T1034" s="4"/>
      <c r="U1034" s="4"/>
      <c r="V1034" s="4"/>
      <c r="W1034" s="4"/>
      <c r="X1034" s="4"/>
      <c r="Y1034" s="4"/>
      <c r="Z1034" s="4"/>
      <c r="AA1034" s="4"/>
    </row>
    <row r="1035" ht="18" hidden="1" customHeight="1" spans="1:27">
      <c r="A1035" s="233"/>
      <c r="B1035" s="234"/>
      <c r="C1035" s="234"/>
      <c r="D1035" s="235"/>
      <c r="E1035" s="236"/>
      <c r="F1035" s="237"/>
      <c r="G1035" s="238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  <c r="S1035" s="4"/>
      <c r="T1035" s="4"/>
      <c r="U1035" s="4"/>
      <c r="V1035" s="4"/>
      <c r="W1035" s="4"/>
      <c r="X1035" s="4"/>
      <c r="Y1035" s="4"/>
      <c r="Z1035" s="4"/>
      <c r="AA1035" s="4"/>
    </row>
    <row r="1036" ht="18" hidden="1" customHeight="1" spans="1:27">
      <c r="A1036" s="233"/>
      <c r="B1036" s="234"/>
      <c r="C1036" s="234"/>
      <c r="D1036" s="235"/>
      <c r="E1036" s="236"/>
      <c r="F1036" s="237"/>
      <c r="G1036" s="238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  <c r="S1036" s="4"/>
      <c r="T1036" s="4"/>
      <c r="U1036" s="4"/>
      <c r="V1036" s="4"/>
      <c r="W1036" s="4"/>
      <c r="X1036" s="4"/>
      <c r="Y1036" s="4"/>
      <c r="Z1036" s="4"/>
      <c r="AA1036" s="4"/>
    </row>
    <row r="1037" ht="18" hidden="1" customHeight="1" spans="1:27">
      <c r="A1037" s="233"/>
      <c r="B1037" s="234"/>
      <c r="C1037" s="234"/>
      <c r="D1037" s="235"/>
      <c r="E1037" s="236"/>
      <c r="F1037" s="237"/>
      <c r="G1037" s="238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  <c r="S1037" s="4"/>
      <c r="T1037" s="4"/>
      <c r="U1037" s="4"/>
      <c r="V1037" s="4"/>
      <c r="W1037" s="4"/>
      <c r="X1037" s="4"/>
      <c r="Y1037" s="4"/>
      <c r="Z1037" s="4"/>
      <c r="AA1037" s="4"/>
    </row>
    <row r="1038" ht="18" hidden="1" customHeight="1" spans="1:27">
      <c r="A1038" s="233"/>
      <c r="B1038" s="234"/>
      <c r="C1038" s="234"/>
      <c r="D1038" s="235"/>
      <c r="E1038" s="236"/>
      <c r="F1038" s="237"/>
      <c r="G1038" s="238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  <c r="S1038" s="4"/>
      <c r="T1038" s="4"/>
      <c r="U1038" s="4"/>
      <c r="V1038" s="4"/>
      <c r="W1038" s="4"/>
      <c r="X1038" s="4"/>
      <c r="Y1038" s="4"/>
      <c r="Z1038" s="4"/>
      <c r="AA1038" s="4"/>
    </row>
    <row r="1039" ht="18" hidden="1" customHeight="1" spans="1:27">
      <c r="A1039" s="233"/>
      <c r="B1039" s="234"/>
      <c r="C1039" s="234"/>
      <c r="D1039" s="235"/>
      <c r="E1039" s="236"/>
      <c r="F1039" s="237"/>
      <c r="G1039" s="238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  <c r="S1039" s="4"/>
      <c r="T1039" s="4"/>
      <c r="U1039" s="4"/>
      <c r="V1039" s="4"/>
      <c r="W1039" s="4"/>
      <c r="X1039" s="4"/>
      <c r="Y1039" s="4"/>
      <c r="Z1039" s="4"/>
      <c r="AA1039" s="4"/>
    </row>
    <row r="1040" ht="18" hidden="1" customHeight="1" spans="1:27">
      <c r="A1040" s="233"/>
      <c r="B1040" s="234"/>
      <c r="C1040" s="234"/>
      <c r="D1040" s="235"/>
      <c r="E1040" s="236"/>
      <c r="F1040" s="237"/>
      <c r="G1040" s="238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  <c r="S1040" s="4"/>
      <c r="T1040" s="4"/>
      <c r="U1040" s="4"/>
      <c r="V1040" s="4"/>
      <c r="W1040" s="4"/>
      <c r="X1040" s="4"/>
      <c r="Y1040" s="4"/>
      <c r="Z1040" s="4"/>
      <c r="AA1040" s="4"/>
    </row>
    <row r="1041" ht="18" hidden="1" customHeight="1" spans="1:27">
      <c r="A1041" s="233"/>
      <c r="B1041" s="234"/>
      <c r="C1041" s="234"/>
      <c r="D1041" s="235"/>
      <c r="E1041" s="236"/>
      <c r="F1041" s="237"/>
      <c r="G1041" s="238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  <c r="S1041" s="4"/>
      <c r="T1041" s="4"/>
      <c r="U1041" s="4"/>
      <c r="V1041" s="4"/>
      <c r="W1041" s="4"/>
      <c r="X1041" s="4"/>
      <c r="Y1041" s="4"/>
      <c r="Z1041" s="4"/>
      <c r="AA1041" s="4"/>
    </row>
    <row r="1042" ht="18" hidden="1" customHeight="1" spans="1:27">
      <c r="A1042" s="233"/>
      <c r="B1042" s="234"/>
      <c r="C1042" s="234"/>
      <c r="D1042" s="235"/>
      <c r="E1042" s="236"/>
      <c r="F1042" s="237"/>
      <c r="G1042" s="238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  <c r="S1042" s="4"/>
      <c r="T1042" s="4"/>
      <c r="U1042" s="4"/>
      <c r="V1042" s="4"/>
      <c r="W1042" s="4"/>
      <c r="X1042" s="4"/>
      <c r="Y1042" s="4"/>
      <c r="Z1042" s="4"/>
      <c r="AA1042" s="4"/>
    </row>
    <row r="1043" ht="18" hidden="1" customHeight="1" spans="1:27">
      <c r="A1043" s="233"/>
      <c r="B1043" s="234"/>
      <c r="C1043" s="234"/>
      <c r="D1043" s="235"/>
      <c r="E1043" s="236"/>
      <c r="F1043" s="237"/>
      <c r="G1043" s="238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  <c r="S1043" s="4"/>
      <c r="T1043" s="4"/>
      <c r="U1043" s="4"/>
      <c r="V1043" s="4"/>
      <c r="W1043" s="4"/>
      <c r="X1043" s="4"/>
      <c r="Y1043" s="4"/>
      <c r="Z1043" s="4"/>
      <c r="AA1043" s="4"/>
    </row>
    <row r="1044" ht="18" hidden="1" customHeight="1" spans="1:27">
      <c r="A1044" s="233"/>
      <c r="B1044" s="234"/>
      <c r="C1044" s="234"/>
      <c r="D1044" s="235"/>
      <c r="E1044" s="236"/>
      <c r="F1044" s="237"/>
      <c r="G1044" s="238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  <c r="S1044" s="4"/>
      <c r="T1044" s="4"/>
      <c r="U1044" s="4"/>
      <c r="V1044" s="4"/>
      <c r="W1044" s="4"/>
      <c r="X1044" s="4"/>
      <c r="Y1044" s="4"/>
      <c r="Z1044" s="4"/>
      <c r="AA1044" s="4"/>
    </row>
    <row r="1045" ht="18" hidden="1" customHeight="1" spans="1:27">
      <c r="A1045" s="233"/>
      <c r="B1045" s="234"/>
      <c r="C1045" s="234"/>
      <c r="D1045" s="235"/>
      <c r="E1045" s="236"/>
      <c r="F1045" s="237"/>
      <c r="G1045" s="238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  <c r="S1045" s="4"/>
      <c r="T1045" s="4"/>
      <c r="U1045" s="4"/>
      <c r="V1045" s="4"/>
      <c r="W1045" s="4"/>
      <c r="X1045" s="4"/>
      <c r="Y1045" s="4"/>
      <c r="Z1045" s="4"/>
      <c r="AA1045" s="4"/>
    </row>
    <row r="1046" ht="18" hidden="1" customHeight="1" spans="1:27">
      <c r="A1046" s="233"/>
      <c r="B1046" s="234"/>
      <c r="C1046" s="234"/>
      <c r="D1046" s="235"/>
      <c r="E1046" s="236"/>
      <c r="F1046" s="237"/>
      <c r="G1046" s="238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  <c r="S1046" s="4"/>
      <c r="T1046" s="4"/>
      <c r="U1046" s="4"/>
      <c r="V1046" s="4"/>
      <c r="W1046" s="4"/>
      <c r="X1046" s="4"/>
      <c r="Y1046" s="4"/>
      <c r="Z1046" s="4"/>
      <c r="AA1046" s="4"/>
    </row>
    <row r="1047" ht="18" hidden="1" customHeight="1" spans="1:27">
      <c r="A1047" s="233"/>
      <c r="B1047" s="234"/>
      <c r="C1047" s="234"/>
      <c r="D1047" s="235"/>
      <c r="E1047" s="236"/>
      <c r="F1047" s="237"/>
      <c r="G1047" s="238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  <c r="S1047" s="4"/>
      <c r="T1047" s="4"/>
      <c r="U1047" s="4"/>
      <c r="V1047" s="4"/>
      <c r="W1047" s="4"/>
      <c r="X1047" s="4"/>
      <c r="Y1047" s="4"/>
      <c r="Z1047" s="4"/>
      <c r="AA1047" s="4"/>
    </row>
    <row r="1048" ht="18" hidden="1" customHeight="1" spans="1:27">
      <c r="A1048" s="233"/>
      <c r="B1048" s="234"/>
      <c r="C1048" s="234"/>
      <c r="D1048" s="235"/>
      <c r="E1048" s="236"/>
      <c r="F1048" s="237"/>
      <c r="G1048" s="238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  <c r="S1048" s="4"/>
      <c r="T1048" s="4"/>
      <c r="U1048" s="4"/>
      <c r="V1048" s="4"/>
      <c r="W1048" s="4"/>
      <c r="X1048" s="4"/>
      <c r="Y1048" s="4"/>
      <c r="Z1048" s="4"/>
      <c r="AA1048" s="4"/>
    </row>
    <row r="1049" ht="18" hidden="1" customHeight="1" spans="1:27">
      <c r="A1049" s="233"/>
      <c r="B1049" s="234"/>
      <c r="C1049" s="234"/>
      <c r="D1049" s="235"/>
      <c r="E1049" s="236"/>
      <c r="F1049" s="237"/>
      <c r="G1049" s="238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  <c r="S1049" s="4"/>
      <c r="T1049" s="4"/>
      <c r="U1049" s="4"/>
      <c r="V1049" s="4"/>
      <c r="W1049" s="4"/>
      <c r="X1049" s="4"/>
      <c r="Y1049" s="4"/>
      <c r="Z1049" s="4"/>
      <c r="AA1049" s="4"/>
    </row>
    <row r="1050" ht="18" hidden="1" customHeight="1" spans="1:27">
      <c r="A1050" s="233"/>
      <c r="B1050" s="234"/>
      <c r="C1050" s="234"/>
      <c r="D1050" s="235"/>
      <c r="E1050" s="236"/>
      <c r="F1050" s="237"/>
      <c r="G1050" s="238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  <c r="S1050" s="4"/>
      <c r="T1050" s="4"/>
      <c r="U1050" s="4"/>
      <c r="V1050" s="4"/>
      <c r="W1050" s="4"/>
      <c r="X1050" s="4"/>
      <c r="Y1050" s="4"/>
      <c r="Z1050" s="4"/>
      <c r="AA1050" s="4"/>
    </row>
    <row r="1051" ht="18" hidden="1" customHeight="1" spans="1:27">
      <c r="A1051" s="233"/>
      <c r="B1051" s="234"/>
      <c r="C1051" s="234"/>
      <c r="D1051" s="235"/>
      <c r="E1051" s="236"/>
      <c r="F1051" s="237"/>
      <c r="G1051" s="238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  <c r="S1051" s="4"/>
      <c r="T1051" s="4"/>
      <c r="U1051" s="4"/>
      <c r="V1051" s="4"/>
      <c r="W1051" s="4"/>
      <c r="X1051" s="4"/>
      <c r="Y1051" s="4"/>
      <c r="Z1051" s="4"/>
      <c r="AA1051" s="4"/>
    </row>
    <row r="1052" ht="18" hidden="1" customHeight="1" spans="1:27">
      <c r="A1052" s="233"/>
      <c r="B1052" s="234"/>
      <c r="C1052" s="234"/>
      <c r="D1052" s="235"/>
      <c r="E1052" s="236"/>
      <c r="F1052" s="237"/>
      <c r="G1052" s="238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  <c r="S1052" s="4"/>
      <c r="T1052" s="4"/>
      <c r="U1052" s="4"/>
      <c r="V1052" s="4"/>
      <c r="W1052" s="4"/>
      <c r="X1052" s="4"/>
      <c r="Y1052" s="4"/>
      <c r="Z1052" s="4"/>
      <c r="AA1052" s="4"/>
    </row>
    <row r="1053" ht="18" hidden="1" customHeight="1" spans="1:27">
      <c r="A1053" s="233"/>
      <c r="B1053" s="234"/>
      <c r="C1053" s="234"/>
      <c r="D1053" s="235"/>
      <c r="E1053" s="236"/>
      <c r="F1053" s="237"/>
      <c r="G1053" s="238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  <c r="S1053" s="4"/>
      <c r="T1053" s="4"/>
      <c r="U1053" s="4"/>
      <c r="V1053" s="4"/>
      <c r="W1053" s="4"/>
      <c r="X1053" s="4"/>
      <c r="Y1053" s="4"/>
      <c r="Z1053" s="4"/>
      <c r="AA1053" s="4"/>
    </row>
    <row r="1054" ht="18" hidden="1" customHeight="1" spans="1:27">
      <c r="A1054" s="233"/>
      <c r="B1054" s="234"/>
      <c r="C1054" s="234"/>
      <c r="D1054" s="235"/>
      <c r="E1054" s="236"/>
      <c r="F1054" s="237"/>
      <c r="G1054" s="238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  <c r="S1054" s="4"/>
      <c r="T1054" s="4"/>
      <c r="U1054" s="4"/>
      <c r="V1054" s="4"/>
      <c r="W1054" s="4"/>
      <c r="X1054" s="4"/>
      <c r="Y1054" s="4"/>
      <c r="Z1054" s="4"/>
      <c r="AA1054" s="4"/>
    </row>
    <row r="1055" ht="18" hidden="1" customHeight="1" spans="1:27">
      <c r="A1055" s="233"/>
      <c r="B1055" s="234"/>
      <c r="C1055" s="234"/>
      <c r="D1055" s="235"/>
      <c r="E1055" s="236"/>
      <c r="F1055" s="237"/>
      <c r="G1055" s="238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  <c r="S1055" s="4"/>
      <c r="T1055" s="4"/>
      <c r="U1055" s="4"/>
      <c r="V1055" s="4"/>
      <c r="W1055" s="4"/>
      <c r="X1055" s="4"/>
      <c r="Y1055" s="4"/>
      <c r="Z1055" s="4"/>
      <c r="AA1055" s="4"/>
    </row>
    <row r="1056" ht="18" hidden="1" customHeight="1" spans="1:27">
      <c r="A1056" s="233"/>
      <c r="B1056" s="234"/>
      <c r="C1056" s="234"/>
      <c r="D1056" s="235"/>
      <c r="E1056" s="236"/>
      <c r="F1056" s="237"/>
      <c r="G1056" s="238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  <c r="S1056" s="4"/>
      <c r="T1056" s="4"/>
      <c r="U1056" s="4"/>
      <c r="V1056" s="4"/>
      <c r="W1056" s="4"/>
      <c r="X1056" s="4"/>
      <c r="Y1056" s="4"/>
      <c r="Z1056" s="4"/>
      <c r="AA1056" s="4"/>
    </row>
    <row r="1057" ht="18" hidden="1" customHeight="1" spans="1:27">
      <c r="A1057" s="233"/>
      <c r="B1057" s="234"/>
      <c r="C1057" s="234"/>
      <c r="D1057" s="235"/>
      <c r="E1057" s="236"/>
      <c r="F1057" s="237"/>
      <c r="G1057" s="238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  <c r="S1057" s="4"/>
      <c r="T1057" s="4"/>
      <c r="U1057" s="4"/>
      <c r="V1057" s="4"/>
      <c r="W1057" s="4"/>
      <c r="X1057" s="4"/>
      <c r="Y1057" s="4"/>
      <c r="Z1057" s="4"/>
      <c r="AA1057" s="4"/>
    </row>
    <row r="1058" ht="18" hidden="1" customHeight="1" spans="1:27">
      <c r="A1058" s="233"/>
      <c r="B1058" s="234"/>
      <c r="C1058" s="234"/>
      <c r="D1058" s="235"/>
      <c r="E1058" s="236"/>
      <c r="F1058" s="237"/>
      <c r="G1058" s="238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  <c r="S1058" s="4"/>
      <c r="T1058" s="4"/>
      <c r="U1058" s="4"/>
      <c r="V1058" s="4"/>
      <c r="W1058" s="4"/>
      <c r="X1058" s="4"/>
      <c r="Y1058" s="4"/>
      <c r="Z1058" s="4"/>
      <c r="AA1058" s="4"/>
    </row>
    <row r="1059" ht="18" hidden="1" customHeight="1" spans="1:27">
      <c r="A1059" s="233"/>
      <c r="B1059" s="234"/>
      <c r="C1059" s="234"/>
      <c r="D1059" s="235"/>
      <c r="E1059" s="236"/>
      <c r="F1059" s="237"/>
      <c r="G1059" s="238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  <c r="S1059" s="4"/>
      <c r="T1059" s="4"/>
      <c r="U1059" s="4"/>
      <c r="V1059" s="4"/>
      <c r="W1059" s="4"/>
      <c r="X1059" s="4"/>
      <c r="Y1059" s="4"/>
      <c r="Z1059" s="4"/>
      <c r="AA1059" s="4"/>
    </row>
    <row r="1060" ht="18" hidden="1" customHeight="1" spans="1:27">
      <c r="A1060" s="233"/>
      <c r="B1060" s="234"/>
      <c r="C1060" s="234"/>
      <c r="D1060" s="235"/>
      <c r="E1060" s="236"/>
      <c r="F1060" s="237"/>
      <c r="G1060" s="238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  <c r="S1060" s="4"/>
      <c r="T1060" s="4"/>
      <c r="U1060" s="4"/>
      <c r="V1060" s="4"/>
      <c r="W1060" s="4"/>
      <c r="X1060" s="4"/>
      <c r="Y1060" s="4"/>
      <c r="Z1060" s="4"/>
      <c r="AA1060" s="4"/>
    </row>
    <row r="1061" ht="18" hidden="1" customHeight="1" spans="1:27">
      <c r="A1061" s="233"/>
      <c r="B1061" s="234"/>
      <c r="C1061" s="234"/>
      <c r="D1061" s="235"/>
      <c r="E1061" s="236"/>
      <c r="F1061" s="237"/>
      <c r="G1061" s="238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  <c r="S1061" s="4"/>
      <c r="T1061" s="4"/>
      <c r="U1061" s="4"/>
      <c r="V1061" s="4"/>
      <c r="W1061" s="4"/>
      <c r="X1061" s="4"/>
      <c r="Y1061" s="4"/>
      <c r="Z1061" s="4"/>
      <c r="AA1061" s="4"/>
    </row>
    <row r="1062" ht="18" hidden="1" customHeight="1" spans="1:27">
      <c r="A1062" s="233"/>
      <c r="B1062" s="234"/>
      <c r="C1062" s="234"/>
      <c r="D1062" s="235"/>
      <c r="E1062" s="236"/>
      <c r="F1062" s="237"/>
      <c r="G1062" s="238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  <c r="S1062" s="4"/>
      <c r="T1062" s="4"/>
      <c r="U1062" s="4"/>
      <c r="V1062" s="4"/>
      <c r="W1062" s="4"/>
      <c r="X1062" s="4"/>
      <c r="Y1062" s="4"/>
      <c r="Z1062" s="4"/>
      <c r="AA1062" s="4"/>
    </row>
    <row r="1063" ht="18" hidden="1" customHeight="1" spans="1:27">
      <c r="A1063" s="233"/>
      <c r="B1063" s="234"/>
      <c r="C1063" s="234"/>
      <c r="D1063" s="235"/>
      <c r="E1063" s="236"/>
      <c r="F1063" s="237"/>
      <c r="G1063" s="238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  <c r="S1063" s="4"/>
      <c r="T1063" s="4"/>
      <c r="U1063" s="4"/>
      <c r="V1063" s="4"/>
      <c r="W1063" s="4"/>
      <c r="X1063" s="4"/>
      <c r="Y1063" s="4"/>
      <c r="Z1063" s="4"/>
      <c r="AA1063" s="4"/>
    </row>
    <row r="1064" ht="18" hidden="1" customHeight="1" spans="1:27">
      <c r="A1064" s="233"/>
      <c r="B1064" s="234"/>
      <c r="C1064" s="234"/>
      <c r="D1064" s="235"/>
      <c r="E1064" s="236"/>
      <c r="F1064" s="237"/>
      <c r="G1064" s="238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  <c r="S1064" s="4"/>
      <c r="T1064" s="4"/>
      <c r="U1064" s="4"/>
      <c r="V1064" s="4"/>
      <c r="W1064" s="4"/>
      <c r="X1064" s="4"/>
      <c r="Y1064" s="4"/>
      <c r="Z1064" s="4"/>
      <c r="AA1064" s="4"/>
    </row>
    <row r="1065" ht="18" hidden="1" customHeight="1" spans="1:27">
      <c r="A1065" s="233"/>
      <c r="B1065" s="234"/>
      <c r="C1065" s="234"/>
      <c r="D1065" s="235"/>
      <c r="E1065" s="236"/>
      <c r="F1065" s="237"/>
      <c r="G1065" s="238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  <c r="S1065" s="4"/>
      <c r="T1065" s="4"/>
      <c r="U1065" s="4"/>
      <c r="V1065" s="4"/>
      <c r="W1065" s="4"/>
      <c r="X1065" s="4"/>
      <c r="Y1065" s="4"/>
      <c r="Z1065" s="4"/>
      <c r="AA1065" s="4"/>
    </row>
    <row r="1066" ht="18" hidden="1" customHeight="1" spans="1:27">
      <c r="A1066" s="233"/>
      <c r="B1066" s="234"/>
      <c r="C1066" s="234"/>
      <c r="D1066" s="235"/>
      <c r="E1066" s="236"/>
      <c r="F1066" s="237"/>
      <c r="G1066" s="238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  <c r="S1066" s="4"/>
      <c r="T1066" s="4"/>
      <c r="U1066" s="4"/>
      <c r="V1066" s="4"/>
      <c r="W1066" s="4"/>
      <c r="X1066" s="4"/>
      <c r="Y1066" s="4"/>
      <c r="Z1066" s="4"/>
      <c r="AA1066" s="4"/>
    </row>
    <row r="1067" ht="18" hidden="1" customHeight="1" spans="1:27">
      <c r="A1067" s="233"/>
      <c r="B1067" s="234"/>
      <c r="C1067" s="234"/>
      <c r="D1067" s="235"/>
      <c r="E1067" s="236"/>
      <c r="F1067" s="237"/>
      <c r="G1067" s="238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  <c r="S1067" s="4"/>
      <c r="T1067" s="4"/>
      <c r="U1067" s="4"/>
      <c r="V1067" s="4"/>
      <c r="W1067" s="4"/>
      <c r="X1067" s="4"/>
      <c r="Y1067" s="4"/>
      <c r="Z1067" s="4"/>
      <c r="AA1067" s="4"/>
    </row>
    <row r="1068" ht="18" hidden="1" customHeight="1" spans="1:27">
      <c r="A1068" s="233"/>
      <c r="B1068" s="234"/>
      <c r="C1068" s="234"/>
      <c r="D1068" s="235"/>
      <c r="E1068" s="236"/>
      <c r="F1068" s="237"/>
      <c r="G1068" s="238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  <c r="S1068" s="4"/>
      <c r="T1068" s="4"/>
      <c r="U1068" s="4"/>
      <c r="V1068" s="4"/>
      <c r="W1068" s="4"/>
      <c r="X1068" s="4"/>
      <c r="Y1068" s="4"/>
      <c r="Z1068" s="4"/>
      <c r="AA1068" s="4"/>
    </row>
    <row r="1069" ht="18" hidden="1" customHeight="1" spans="1:27">
      <c r="A1069" s="233"/>
      <c r="B1069" s="234"/>
      <c r="C1069" s="234"/>
      <c r="D1069" s="235"/>
      <c r="E1069" s="236"/>
      <c r="F1069" s="237"/>
      <c r="G1069" s="238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  <c r="S1069" s="4"/>
      <c r="T1069" s="4"/>
      <c r="U1069" s="4"/>
      <c r="V1069" s="4"/>
      <c r="W1069" s="4"/>
      <c r="X1069" s="4"/>
      <c r="Y1069" s="4"/>
      <c r="Z1069" s="4"/>
      <c r="AA1069" s="4"/>
    </row>
    <row r="1070" ht="18" hidden="1" customHeight="1" spans="1:27">
      <c r="A1070" s="233"/>
      <c r="B1070" s="234"/>
      <c r="C1070" s="234"/>
      <c r="D1070" s="235"/>
      <c r="E1070" s="236"/>
      <c r="F1070" s="237"/>
      <c r="G1070" s="238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  <c r="S1070" s="4"/>
      <c r="T1070" s="4"/>
      <c r="U1070" s="4"/>
      <c r="V1070" s="4"/>
      <c r="W1070" s="4"/>
      <c r="X1070" s="4"/>
      <c r="Y1070" s="4"/>
      <c r="Z1070" s="4"/>
      <c r="AA1070" s="4"/>
    </row>
    <row r="1071" ht="18" hidden="1" customHeight="1" spans="1:27">
      <c r="A1071" s="233"/>
      <c r="B1071" s="234"/>
      <c r="C1071" s="234"/>
      <c r="D1071" s="235"/>
      <c r="E1071" s="236"/>
      <c r="F1071" s="237"/>
      <c r="G1071" s="238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  <c r="S1071" s="4"/>
      <c r="T1071" s="4"/>
      <c r="U1071" s="4"/>
      <c r="V1071" s="4"/>
      <c r="W1071" s="4"/>
      <c r="X1071" s="4"/>
      <c r="Y1071" s="4"/>
      <c r="Z1071" s="4"/>
      <c r="AA1071" s="4"/>
    </row>
    <row r="1072" ht="18" hidden="1" customHeight="1" spans="1:27">
      <c r="A1072" s="233"/>
      <c r="B1072" s="234"/>
      <c r="C1072" s="234"/>
      <c r="D1072" s="235"/>
      <c r="E1072" s="236"/>
      <c r="F1072" s="237"/>
      <c r="G1072" s="238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  <c r="S1072" s="4"/>
      <c r="T1072" s="4"/>
      <c r="U1072" s="4"/>
      <c r="V1072" s="4"/>
      <c r="W1072" s="4"/>
      <c r="X1072" s="4"/>
      <c r="Y1072" s="4"/>
      <c r="Z1072" s="4"/>
      <c r="AA1072" s="4"/>
    </row>
    <row r="1073" ht="18" hidden="1" customHeight="1" spans="1:27">
      <c r="A1073" s="233"/>
      <c r="B1073" s="234"/>
      <c r="C1073" s="234"/>
      <c r="D1073" s="235"/>
      <c r="E1073" s="236"/>
      <c r="F1073" s="237"/>
      <c r="G1073" s="238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  <c r="S1073" s="4"/>
      <c r="T1073" s="4"/>
      <c r="U1073" s="4"/>
      <c r="V1073" s="4"/>
      <c r="W1073" s="4"/>
      <c r="X1073" s="4"/>
      <c r="Y1073" s="4"/>
      <c r="Z1073" s="4"/>
      <c r="AA1073" s="4"/>
    </row>
    <row r="1074" ht="18" hidden="1" customHeight="1" spans="1:27">
      <c r="A1074" s="233"/>
      <c r="B1074" s="234"/>
      <c r="C1074" s="234"/>
      <c r="D1074" s="235"/>
      <c r="E1074" s="236"/>
      <c r="F1074" s="237"/>
      <c r="G1074" s="238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  <c r="S1074" s="4"/>
      <c r="T1074" s="4"/>
      <c r="U1074" s="4"/>
      <c r="V1074" s="4"/>
      <c r="W1074" s="4"/>
      <c r="X1074" s="4"/>
      <c r="Y1074" s="4"/>
      <c r="Z1074" s="4"/>
      <c r="AA1074" s="4"/>
    </row>
    <row r="1075" ht="18" hidden="1" customHeight="1" spans="1:27">
      <c r="A1075" s="233"/>
      <c r="B1075" s="234"/>
      <c r="C1075" s="234"/>
      <c r="D1075" s="235"/>
      <c r="E1075" s="236"/>
      <c r="F1075" s="237"/>
      <c r="G1075" s="238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  <c r="S1075" s="4"/>
      <c r="T1075" s="4"/>
      <c r="U1075" s="4"/>
      <c r="V1075" s="4"/>
      <c r="W1075" s="4"/>
      <c r="X1075" s="4"/>
      <c r="Y1075" s="4"/>
      <c r="Z1075" s="4"/>
      <c r="AA1075" s="4"/>
    </row>
    <row r="1076" ht="18" hidden="1" customHeight="1" spans="1:27">
      <c r="A1076" s="233"/>
      <c r="B1076" s="234"/>
      <c r="C1076" s="234"/>
      <c r="D1076" s="235"/>
      <c r="E1076" s="236"/>
      <c r="F1076" s="237"/>
      <c r="G1076" s="238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  <c r="S1076" s="4"/>
      <c r="T1076" s="4"/>
      <c r="U1076" s="4"/>
      <c r="V1076" s="4"/>
      <c r="W1076" s="4"/>
      <c r="X1076" s="4"/>
      <c r="Y1076" s="4"/>
      <c r="Z1076" s="4"/>
      <c r="AA1076" s="4"/>
    </row>
    <row r="1077" ht="18" hidden="1" customHeight="1" spans="1:27">
      <c r="A1077" s="233"/>
      <c r="B1077" s="234"/>
      <c r="C1077" s="234"/>
      <c r="D1077" s="235"/>
      <c r="E1077" s="236"/>
      <c r="F1077" s="237"/>
      <c r="G1077" s="238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  <c r="S1077" s="4"/>
      <c r="T1077" s="4"/>
      <c r="U1077" s="4"/>
      <c r="V1077" s="4"/>
      <c r="W1077" s="4"/>
      <c r="X1077" s="4"/>
      <c r="Y1077" s="4"/>
      <c r="Z1077" s="4"/>
      <c r="AA1077" s="4"/>
    </row>
    <row r="1078" ht="18" hidden="1" customHeight="1" spans="1:27">
      <c r="A1078" s="233"/>
      <c r="B1078" s="234"/>
      <c r="C1078" s="234"/>
      <c r="D1078" s="235"/>
      <c r="E1078" s="236"/>
      <c r="F1078" s="237"/>
      <c r="G1078" s="238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  <c r="S1078" s="4"/>
      <c r="T1078" s="4"/>
      <c r="U1078" s="4"/>
      <c r="V1078" s="4"/>
      <c r="W1078" s="4"/>
      <c r="X1078" s="4"/>
      <c r="Y1078" s="4"/>
      <c r="Z1078" s="4"/>
      <c r="AA1078" s="4"/>
    </row>
    <row r="1079" ht="18" hidden="1" customHeight="1" spans="1:27">
      <c r="A1079" s="233"/>
      <c r="B1079" s="234"/>
      <c r="C1079" s="234"/>
      <c r="D1079" s="235"/>
      <c r="E1079" s="236"/>
      <c r="F1079" s="237"/>
      <c r="G1079" s="238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  <c r="S1079" s="4"/>
      <c r="T1079" s="4"/>
      <c r="U1079" s="4"/>
      <c r="V1079" s="4"/>
      <c r="W1079" s="4"/>
      <c r="X1079" s="4"/>
      <c r="Y1079" s="4"/>
      <c r="Z1079" s="4"/>
      <c r="AA1079" s="4"/>
    </row>
    <row r="1080" ht="18" hidden="1" customHeight="1" spans="1:27">
      <c r="A1080" s="233"/>
      <c r="B1080" s="234"/>
      <c r="C1080" s="234"/>
      <c r="D1080" s="235"/>
      <c r="E1080" s="236"/>
      <c r="F1080" s="237"/>
      <c r="G1080" s="238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  <c r="S1080" s="4"/>
      <c r="T1080" s="4"/>
      <c r="U1080" s="4"/>
      <c r="V1080" s="4"/>
      <c r="W1080" s="4"/>
      <c r="X1080" s="4"/>
      <c r="Y1080" s="4"/>
      <c r="Z1080" s="4"/>
      <c r="AA1080" s="4"/>
    </row>
    <row r="1081" ht="18" hidden="1" customHeight="1" spans="1:27">
      <c r="A1081" s="233"/>
      <c r="B1081" s="234"/>
      <c r="C1081" s="234"/>
      <c r="D1081" s="235"/>
      <c r="E1081" s="236"/>
      <c r="F1081" s="237"/>
      <c r="G1081" s="238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  <c r="S1081" s="4"/>
      <c r="T1081" s="4"/>
      <c r="U1081" s="4"/>
      <c r="V1081" s="4"/>
      <c r="W1081" s="4"/>
      <c r="X1081" s="4"/>
      <c r="Y1081" s="4"/>
      <c r="Z1081" s="4"/>
      <c r="AA1081" s="4"/>
    </row>
    <row r="1082" ht="18" hidden="1" customHeight="1" spans="1:27">
      <c r="A1082" s="233"/>
      <c r="B1082" s="234"/>
      <c r="C1082" s="234"/>
      <c r="D1082" s="235"/>
      <c r="E1082" s="236"/>
      <c r="F1082" s="237"/>
      <c r="G1082" s="238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  <c r="S1082" s="4"/>
      <c r="T1082" s="4"/>
      <c r="U1082" s="4"/>
      <c r="V1082" s="4"/>
      <c r="W1082" s="4"/>
      <c r="X1082" s="4"/>
      <c r="Y1082" s="4"/>
      <c r="Z1082" s="4"/>
      <c r="AA1082" s="4"/>
    </row>
    <row r="1083" ht="18" hidden="1" customHeight="1" spans="1:27">
      <c r="A1083" s="233"/>
      <c r="B1083" s="234"/>
      <c r="C1083" s="234"/>
      <c r="D1083" s="235"/>
      <c r="E1083" s="236"/>
      <c r="F1083" s="237"/>
      <c r="G1083" s="238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  <c r="S1083" s="4"/>
      <c r="T1083" s="4"/>
      <c r="U1083" s="4"/>
      <c r="V1083" s="4"/>
      <c r="W1083" s="4"/>
      <c r="X1083" s="4"/>
      <c r="Y1083" s="4"/>
      <c r="Z1083" s="4"/>
      <c r="AA1083" s="4"/>
    </row>
    <row r="1084" ht="18" hidden="1" customHeight="1" spans="1:27">
      <c r="A1084" s="233"/>
      <c r="B1084" s="234"/>
      <c r="C1084" s="234"/>
      <c r="D1084" s="235"/>
      <c r="E1084" s="236"/>
      <c r="F1084" s="237"/>
      <c r="G1084" s="238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  <c r="S1084" s="4"/>
      <c r="T1084" s="4"/>
      <c r="U1084" s="4"/>
      <c r="V1084" s="4"/>
      <c r="W1084" s="4"/>
      <c r="X1084" s="4"/>
      <c r="Y1084" s="4"/>
      <c r="Z1084" s="4"/>
      <c r="AA1084" s="4"/>
    </row>
    <row r="1085" ht="18" hidden="1" customHeight="1" spans="1:27">
      <c r="A1085" s="233"/>
      <c r="B1085" s="234"/>
      <c r="C1085" s="234"/>
      <c r="D1085" s="235"/>
      <c r="E1085" s="236"/>
      <c r="F1085" s="237"/>
      <c r="G1085" s="238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  <c r="S1085" s="4"/>
      <c r="T1085" s="4"/>
      <c r="U1085" s="4"/>
      <c r="V1085" s="4"/>
      <c r="W1085" s="4"/>
      <c r="X1085" s="4"/>
      <c r="Y1085" s="4"/>
      <c r="Z1085" s="4"/>
      <c r="AA1085" s="4"/>
    </row>
    <row r="1086" ht="18" hidden="1" customHeight="1" spans="1:27">
      <c r="A1086" s="233"/>
      <c r="B1086" s="234"/>
      <c r="C1086" s="234"/>
      <c r="D1086" s="235"/>
      <c r="E1086" s="236"/>
      <c r="F1086" s="237"/>
      <c r="G1086" s="238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  <c r="S1086" s="4"/>
      <c r="T1086" s="4"/>
      <c r="U1086" s="4"/>
      <c r="V1086" s="4"/>
      <c r="W1086" s="4"/>
      <c r="X1086" s="4"/>
      <c r="Y1086" s="4"/>
      <c r="Z1086" s="4"/>
      <c r="AA1086" s="4"/>
    </row>
    <row r="1087" ht="18" hidden="1" customHeight="1" spans="1:27">
      <c r="A1087" s="233"/>
      <c r="B1087" s="234"/>
      <c r="C1087" s="234"/>
      <c r="D1087" s="235"/>
      <c r="E1087" s="236"/>
      <c r="F1087" s="237"/>
      <c r="G1087" s="238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  <c r="S1087" s="4"/>
      <c r="T1087" s="4"/>
      <c r="U1087" s="4"/>
      <c r="V1087" s="4"/>
      <c r="W1087" s="4"/>
      <c r="X1087" s="4"/>
      <c r="Y1087" s="4"/>
      <c r="Z1087" s="4"/>
      <c r="AA1087" s="4"/>
    </row>
    <row r="1088" ht="18" hidden="1" customHeight="1" spans="1:27">
      <c r="A1088" s="233"/>
      <c r="B1088" s="234"/>
      <c r="C1088" s="234"/>
      <c r="D1088" s="235"/>
      <c r="E1088" s="236"/>
      <c r="F1088" s="237"/>
      <c r="G1088" s="238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  <c r="S1088" s="4"/>
      <c r="T1088" s="4"/>
      <c r="U1088" s="4"/>
      <c r="V1088" s="4"/>
      <c r="W1088" s="4"/>
      <c r="X1088" s="4"/>
      <c r="Y1088" s="4"/>
      <c r="Z1088" s="4"/>
      <c r="AA1088" s="4"/>
    </row>
    <row r="1089" ht="18" hidden="1" customHeight="1" spans="1:27">
      <c r="A1089" s="233"/>
      <c r="B1089" s="234"/>
      <c r="C1089" s="234"/>
      <c r="D1089" s="235"/>
      <c r="E1089" s="236"/>
      <c r="F1089" s="237"/>
      <c r="G1089" s="238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  <c r="S1089" s="4"/>
      <c r="T1089" s="4"/>
      <c r="U1089" s="4"/>
      <c r="V1089" s="4"/>
      <c r="W1089" s="4"/>
      <c r="X1089" s="4"/>
      <c r="Y1089" s="4"/>
      <c r="Z1089" s="4"/>
      <c r="AA1089" s="4"/>
    </row>
    <row r="1090" ht="18" hidden="1" customHeight="1" spans="1:27">
      <c r="A1090" s="233"/>
      <c r="B1090" s="234"/>
      <c r="C1090" s="234"/>
      <c r="D1090" s="235"/>
      <c r="E1090" s="236"/>
      <c r="F1090" s="237"/>
      <c r="G1090" s="238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  <c r="S1090" s="4"/>
      <c r="T1090" s="4"/>
      <c r="U1090" s="4"/>
      <c r="V1090" s="4"/>
      <c r="W1090" s="4"/>
      <c r="X1090" s="4"/>
      <c r="Y1090" s="4"/>
      <c r="Z1090" s="4"/>
      <c r="AA1090" s="4"/>
    </row>
    <row r="1091" ht="18" hidden="1" customHeight="1" spans="1:27">
      <c r="A1091" s="233"/>
      <c r="B1091" s="234"/>
      <c r="C1091" s="234"/>
      <c r="D1091" s="235"/>
      <c r="E1091" s="236"/>
      <c r="F1091" s="237"/>
      <c r="G1091" s="238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  <c r="S1091" s="4"/>
      <c r="T1091" s="4"/>
      <c r="U1091" s="4"/>
      <c r="V1091" s="4"/>
      <c r="W1091" s="4"/>
      <c r="X1091" s="4"/>
      <c r="Y1091" s="4"/>
      <c r="Z1091" s="4"/>
      <c r="AA1091" s="4"/>
    </row>
    <row r="1092" ht="18" hidden="1" customHeight="1" spans="1:27">
      <c r="A1092" s="233"/>
      <c r="B1092" s="234"/>
      <c r="C1092" s="234"/>
      <c r="D1092" s="235"/>
      <c r="E1092" s="236"/>
      <c r="F1092" s="237"/>
      <c r="G1092" s="238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  <c r="S1092" s="4"/>
      <c r="T1092" s="4"/>
      <c r="U1092" s="4"/>
      <c r="V1092" s="4"/>
      <c r="W1092" s="4"/>
      <c r="X1092" s="4"/>
      <c r="Y1092" s="4"/>
      <c r="Z1092" s="4"/>
      <c r="AA1092" s="4"/>
    </row>
    <row r="1093" ht="18" hidden="1" customHeight="1" spans="1:27">
      <c r="A1093" s="233"/>
      <c r="B1093" s="234"/>
      <c r="C1093" s="234"/>
      <c r="D1093" s="235"/>
      <c r="E1093" s="236"/>
      <c r="F1093" s="237"/>
      <c r="G1093" s="238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  <c r="S1093" s="4"/>
      <c r="T1093" s="4"/>
      <c r="U1093" s="4"/>
      <c r="V1093" s="4"/>
      <c r="W1093" s="4"/>
      <c r="X1093" s="4"/>
      <c r="Y1093" s="4"/>
      <c r="Z1093" s="4"/>
      <c r="AA1093" s="4"/>
    </row>
    <row r="1094" ht="18" hidden="1" customHeight="1" spans="1:27">
      <c r="A1094" s="233"/>
      <c r="B1094" s="234"/>
      <c r="C1094" s="234"/>
      <c r="D1094" s="235"/>
      <c r="E1094" s="236"/>
      <c r="F1094" s="237"/>
      <c r="G1094" s="238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  <c r="S1094" s="4"/>
      <c r="T1094" s="4"/>
      <c r="U1094" s="4"/>
      <c r="V1094" s="4"/>
      <c r="W1094" s="4"/>
      <c r="X1094" s="4"/>
      <c r="Y1094" s="4"/>
      <c r="Z1094" s="4"/>
      <c r="AA1094" s="4"/>
    </row>
    <row r="1095" ht="18" hidden="1" customHeight="1" spans="1:27">
      <c r="A1095" s="233"/>
      <c r="B1095" s="234"/>
      <c r="C1095" s="234"/>
      <c r="D1095" s="235"/>
      <c r="E1095" s="236"/>
      <c r="F1095" s="237"/>
      <c r="G1095" s="238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  <c r="S1095" s="4"/>
      <c r="T1095" s="4"/>
      <c r="U1095" s="4"/>
      <c r="V1095" s="4"/>
      <c r="W1095" s="4"/>
      <c r="X1095" s="4"/>
      <c r="Y1095" s="4"/>
      <c r="Z1095" s="4"/>
      <c r="AA1095" s="4"/>
    </row>
    <row r="1096" ht="18" hidden="1" customHeight="1" spans="1:27">
      <c r="A1096" s="233"/>
      <c r="B1096" s="234"/>
      <c r="C1096" s="234"/>
      <c r="D1096" s="235"/>
      <c r="E1096" s="236"/>
      <c r="F1096" s="237"/>
      <c r="G1096" s="238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  <c r="S1096" s="4"/>
      <c r="T1096" s="4"/>
      <c r="U1096" s="4"/>
      <c r="V1096" s="4"/>
      <c r="W1096" s="4"/>
      <c r="X1096" s="4"/>
      <c r="Y1096" s="4"/>
      <c r="Z1096" s="4"/>
      <c r="AA1096" s="4"/>
    </row>
    <row r="1097" ht="18" hidden="1" customHeight="1" spans="1:27">
      <c r="A1097" s="233"/>
      <c r="B1097" s="234"/>
      <c r="C1097" s="234"/>
      <c r="D1097" s="235"/>
      <c r="E1097" s="236"/>
      <c r="F1097" s="237"/>
      <c r="G1097" s="238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  <c r="S1097" s="4"/>
      <c r="T1097" s="4"/>
      <c r="U1097" s="4"/>
      <c r="V1097" s="4"/>
      <c r="W1097" s="4"/>
      <c r="X1097" s="4"/>
      <c r="Y1097" s="4"/>
      <c r="Z1097" s="4"/>
      <c r="AA1097" s="4"/>
    </row>
    <row r="1098" ht="18" hidden="1" customHeight="1" spans="1:27">
      <c r="A1098" s="233"/>
      <c r="B1098" s="234"/>
      <c r="C1098" s="234"/>
      <c r="D1098" s="235"/>
      <c r="E1098" s="236"/>
      <c r="F1098" s="237"/>
      <c r="G1098" s="238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  <c r="S1098" s="4"/>
      <c r="T1098" s="4"/>
      <c r="U1098" s="4"/>
      <c r="V1098" s="4"/>
      <c r="W1098" s="4"/>
      <c r="X1098" s="4"/>
      <c r="Y1098" s="4"/>
      <c r="Z1098" s="4"/>
      <c r="AA1098" s="4"/>
    </row>
    <row r="1099" ht="18" hidden="1" customHeight="1" spans="1:27">
      <c r="A1099" s="233"/>
      <c r="B1099" s="234"/>
      <c r="C1099" s="234"/>
      <c r="D1099" s="235"/>
      <c r="E1099" s="236"/>
      <c r="F1099" s="237"/>
      <c r="G1099" s="238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  <c r="S1099" s="4"/>
      <c r="T1099" s="4"/>
      <c r="U1099" s="4"/>
      <c r="V1099" s="4"/>
      <c r="W1099" s="4"/>
      <c r="X1099" s="4"/>
      <c r="Y1099" s="4"/>
      <c r="Z1099" s="4"/>
      <c r="AA1099" s="4"/>
    </row>
    <row r="1100" ht="18" hidden="1" customHeight="1" spans="1:27">
      <c r="A1100" s="233"/>
      <c r="B1100" s="234"/>
      <c r="C1100" s="234"/>
      <c r="D1100" s="235"/>
      <c r="E1100" s="236"/>
      <c r="F1100" s="237"/>
      <c r="G1100" s="238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  <c r="S1100" s="4"/>
      <c r="T1100" s="4"/>
      <c r="U1100" s="4"/>
      <c r="V1100" s="4"/>
      <c r="W1100" s="4"/>
      <c r="X1100" s="4"/>
      <c r="Y1100" s="4"/>
      <c r="Z1100" s="4"/>
      <c r="AA1100" s="4"/>
    </row>
    <row r="1101" ht="18" hidden="1" customHeight="1" spans="1:27">
      <c r="A1101" s="233"/>
      <c r="B1101" s="234"/>
      <c r="C1101" s="234"/>
      <c r="D1101" s="235"/>
      <c r="E1101" s="236"/>
      <c r="F1101" s="237"/>
      <c r="G1101" s="238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  <c r="S1101" s="4"/>
      <c r="T1101" s="4"/>
      <c r="U1101" s="4"/>
      <c r="V1101" s="4"/>
      <c r="W1101" s="4"/>
      <c r="X1101" s="4"/>
      <c r="Y1101" s="4"/>
      <c r="Z1101" s="4"/>
      <c r="AA1101" s="4"/>
    </row>
    <row r="1102" ht="18" hidden="1" customHeight="1" spans="1:27">
      <c r="A1102" s="233"/>
      <c r="B1102" s="234"/>
      <c r="C1102" s="234"/>
      <c r="D1102" s="235"/>
      <c r="E1102" s="236"/>
      <c r="F1102" s="237"/>
      <c r="G1102" s="238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  <c r="S1102" s="4"/>
      <c r="T1102" s="4"/>
      <c r="U1102" s="4"/>
      <c r="V1102" s="4"/>
      <c r="W1102" s="4"/>
      <c r="X1102" s="4"/>
      <c r="Y1102" s="4"/>
      <c r="Z1102" s="4"/>
      <c r="AA1102" s="4"/>
    </row>
    <row r="1103" ht="18" hidden="1" customHeight="1" spans="1:27">
      <c r="A1103" s="233"/>
      <c r="B1103" s="234"/>
      <c r="C1103" s="234"/>
      <c r="D1103" s="235"/>
      <c r="E1103" s="236"/>
      <c r="F1103" s="237"/>
      <c r="G1103" s="238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  <c r="S1103" s="4"/>
      <c r="T1103" s="4"/>
      <c r="U1103" s="4"/>
      <c r="V1103" s="4"/>
      <c r="W1103" s="4"/>
      <c r="X1103" s="4"/>
      <c r="Y1103" s="4"/>
      <c r="Z1103" s="4"/>
      <c r="AA1103" s="4"/>
    </row>
    <row r="1104" ht="18" hidden="1" customHeight="1" spans="1:27">
      <c r="A1104" s="233"/>
      <c r="B1104" s="234"/>
      <c r="C1104" s="234"/>
      <c r="D1104" s="235"/>
      <c r="E1104" s="236"/>
      <c r="F1104" s="237"/>
      <c r="G1104" s="238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  <c r="S1104" s="4"/>
      <c r="T1104" s="4"/>
      <c r="U1104" s="4"/>
      <c r="V1104" s="4"/>
      <c r="W1104" s="4"/>
      <c r="X1104" s="4"/>
      <c r="Y1104" s="4"/>
      <c r="Z1104" s="4"/>
      <c r="AA1104" s="4"/>
    </row>
    <row r="1105" ht="18" hidden="1" customHeight="1" spans="1:27">
      <c r="A1105" s="233"/>
      <c r="B1105" s="234"/>
      <c r="C1105" s="234"/>
      <c r="D1105" s="235"/>
      <c r="E1105" s="236"/>
      <c r="F1105" s="237"/>
      <c r="G1105" s="238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  <c r="S1105" s="4"/>
      <c r="T1105" s="4"/>
      <c r="U1105" s="4"/>
      <c r="V1105" s="4"/>
      <c r="W1105" s="4"/>
      <c r="X1105" s="4"/>
      <c r="Y1105" s="4"/>
      <c r="Z1105" s="4"/>
      <c r="AA1105" s="4"/>
    </row>
    <row r="1106" ht="18" hidden="1" customHeight="1" spans="1:27">
      <c r="A1106" s="233"/>
      <c r="B1106" s="234"/>
      <c r="C1106" s="234"/>
      <c r="D1106" s="235"/>
      <c r="E1106" s="236"/>
      <c r="F1106" s="237"/>
      <c r="G1106" s="238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  <c r="S1106" s="4"/>
      <c r="T1106" s="4"/>
      <c r="U1106" s="4"/>
      <c r="V1106" s="4"/>
      <c r="W1106" s="4"/>
      <c r="X1106" s="4"/>
      <c r="Y1106" s="4"/>
      <c r="Z1106" s="4"/>
      <c r="AA1106" s="4"/>
    </row>
    <row r="1107" ht="18" hidden="1" customHeight="1" spans="1:27">
      <c r="A1107" s="233"/>
      <c r="B1107" s="234"/>
      <c r="C1107" s="234"/>
      <c r="D1107" s="235"/>
      <c r="E1107" s="236"/>
      <c r="F1107" s="237"/>
      <c r="G1107" s="238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  <c r="S1107" s="4"/>
      <c r="T1107" s="4"/>
      <c r="U1107" s="4"/>
      <c r="V1107" s="4"/>
      <c r="W1107" s="4"/>
      <c r="X1107" s="4"/>
      <c r="Y1107" s="4"/>
      <c r="Z1107" s="4"/>
      <c r="AA1107" s="4"/>
    </row>
    <row r="1108" ht="18" hidden="1" customHeight="1" spans="1:27">
      <c r="A1108" s="233"/>
      <c r="B1108" s="234"/>
      <c r="C1108" s="234"/>
      <c r="D1108" s="235"/>
      <c r="E1108" s="236"/>
      <c r="F1108" s="237"/>
      <c r="G1108" s="238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  <c r="S1108" s="4"/>
      <c r="T1108" s="4"/>
      <c r="U1108" s="4"/>
      <c r="V1108" s="4"/>
      <c r="W1108" s="4"/>
      <c r="X1108" s="4"/>
      <c r="Y1108" s="4"/>
      <c r="Z1108" s="4"/>
      <c r="AA1108" s="4"/>
    </row>
    <row r="1109" ht="18" hidden="1" customHeight="1" spans="1:27">
      <c r="A1109" s="233"/>
      <c r="B1109" s="234"/>
      <c r="C1109" s="234"/>
      <c r="D1109" s="235"/>
      <c r="E1109" s="236"/>
      <c r="F1109" s="237"/>
      <c r="G1109" s="238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  <c r="S1109" s="4"/>
      <c r="T1109" s="4"/>
      <c r="U1109" s="4"/>
      <c r="V1109" s="4"/>
      <c r="W1109" s="4"/>
      <c r="X1109" s="4"/>
      <c r="Y1109" s="4"/>
      <c r="Z1109" s="4"/>
      <c r="AA1109" s="4"/>
    </row>
    <row r="1110" ht="18" hidden="1" customHeight="1" spans="1:27">
      <c r="A1110" s="233"/>
      <c r="B1110" s="234"/>
      <c r="C1110" s="234"/>
      <c r="D1110" s="235"/>
      <c r="E1110" s="236"/>
      <c r="F1110" s="237"/>
      <c r="G1110" s="238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  <c r="S1110" s="4"/>
      <c r="T1110" s="4"/>
      <c r="U1110" s="4"/>
      <c r="V1110" s="4"/>
      <c r="W1110" s="4"/>
      <c r="X1110" s="4"/>
      <c r="Y1110" s="4"/>
      <c r="Z1110" s="4"/>
      <c r="AA1110" s="4"/>
    </row>
    <row r="1111" ht="18" hidden="1" customHeight="1" spans="1:27">
      <c r="A1111" s="233"/>
      <c r="B1111" s="234"/>
      <c r="C1111" s="234"/>
      <c r="D1111" s="235"/>
      <c r="E1111" s="236"/>
      <c r="F1111" s="237"/>
      <c r="G1111" s="238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  <c r="S1111" s="4"/>
      <c r="T1111" s="4"/>
      <c r="U1111" s="4"/>
      <c r="V1111" s="4"/>
      <c r="W1111" s="4"/>
      <c r="X1111" s="4"/>
      <c r="Y1111" s="4"/>
      <c r="Z1111" s="4"/>
      <c r="AA1111" s="4"/>
    </row>
    <row r="1112" ht="18" hidden="1" customHeight="1" spans="1:27">
      <c r="A1112" s="233"/>
      <c r="B1112" s="234"/>
      <c r="C1112" s="234"/>
      <c r="D1112" s="235"/>
      <c r="E1112" s="236"/>
      <c r="F1112" s="237"/>
      <c r="G1112" s="238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  <c r="S1112" s="4"/>
      <c r="T1112" s="4"/>
      <c r="U1112" s="4"/>
      <c r="V1112" s="4"/>
      <c r="W1112" s="4"/>
      <c r="X1112" s="4"/>
      <c r="Y1112" s="4"/>
      <c r="Z1112" s="4"/>
      <c r="AA1112" s="4"/>
    </row>
    <row r="1113" ht="18" hidden="1" customHeight="1" spans="1:27">
      <c r="A1113" s="233"/>
      <c r="B1113" s="234"/>
      <c r="C1113" s="234"/>
      <c r="D1113" s="235"/>
      <c r="E1113" s="236"/>
      <c r="F1113" s="237"/>
      <c r="G1113" s="238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  <c r="S1113" s="4"/>
      <c r="T1113" s="4"/>
      <c r="U1113" s="4"/>
      <c r="V1113" s="4"/>
      <c r="W1113" s="4"/>
      <c r="X1113" s="4"/>
      <c r="Y1113" s="4"/>
      <c r="Z1113" s="4"/>
      <c r="AA1113" s="4"/>
    </row>
    <row r="1114" ht="18" hidden="1" customHeight="1" spans="1:27">
      <c r="A1114" s="233"/>
      <c r="B1114" s="234"/>
      <c r="C1114" s="234"/>
      <c r="D1114" s="235"/>
      <c r="E1114" s="236"/>
      <c r="F1114" s="237"/>
      <c r="G1114" s="238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  <c r="S1114" s="4"/>
      <c r="T1114" s="4"/>
      <c r="U1114" s="4"/>
      <c r="V1114" s="4"/>
      <c r="W1114" s="4"/>
      <c r="X1114" s="4"/>
      <c r="Y1114" s="4"/>
      <c r="Z1114" s="4"/>
      <c r="AA1114" s="4"/>
    </row>
    <row r="1115" ht="18" hidden="1" customHeight="1" spans="1:27">
      <c r="A1115" s="233"/>
      <c r="B1115" s="234"/>
      <c r="C1115" s="234"/>
      <c r="D1115" s="235"/>
      <c r="E1115" s="236"/>
      <c r="F1115" s="237"/>
      <c r="G1115" s="238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  <c r="S1115" s="4"/>
      <c r="T1115" s="4"/>
      <c r="U1115" s="4"/>
      <c r="V1115" s="4"/>
      <c r="W1115" s="4"/>
      <c r="X1115" s="4"/>
      <c r="Y1115" s="4"/>
      <c r="Z1115" s="4"/>
      <c r="AA1115" s="4"/>
    </row>
    <row r="1116" ht="18" hidden="1" customHeight="1" spans="1:27">
      <c r="A1116" s="233"/>
      <c r="B1116" s="234"/>
      <c r="C1116" s="234"/>
      <c r="D1116" s="235"/>
      <c r="E1116" s="236"/>
      <c r="F1116" s="237"/>
      <c r="G1116" s="238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  <c r="S1116" s="4"/>
      <c r="T1116" s="4"/>
      <c r="U1116" s="4"/>
      <c r="V1116" s="4"/>
      <c r="W1116" s="4"/>
      <c r="X1116" s="4"/>
      <c r="Y1116" s="4"/>
      <c r="Z1116" s="4"/>
      <c r="AA1116" s="4"/>
    </row>
    <row r="1117" ht="18" hidden="1" customHeight="1" spans="1:27">
      <c r="A1117" s="233"/>
      <c r="B1117" s="234"/>
      <c r="C1117" s="234"/>
      <c r="D1117" s="235"/>
      <c r="E1117" s="236"/>
      <c r="F1117" s="237"/>
      <c r="G1117" s="238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  <c r="S1117" s="4"/>
      <c r="T1117" s="4"/>
      <c r="U1117" s="4"/>
      <c r="V1117" s="4"/>
      <c r="W1117" s="4"/>
      <c r="X1117" s="4"/>
      <c r="Y1117" s="4"/>
      <c r="Z1117" s="4"/>
      <c r="AA1117" s="4"/>
    </row>
    <row r="1118" ht="18" hidden="1" customHeight="1" spans="1:27">
      <c r="A1118" s="233"/>
      <c r="B1118" s="234"/>
      <c r="C1118" s="234"/>
      <c r="D1118" s="235"/>
      <c r="E1118" s="236"/>
      <c r="F1118" s="237"/>
      <c r="G1118" s="238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  <c r="S1118" s="4"/>
      <c r="T1118" s="4"/>
      <c r="U1118" s="4"/>
      <c r="V1118" s="4"/>
      <c r="W1118" s="4"/>
      <c r="X1118" s="4"/>
      <c r="Y1118" s="4"/>
      <c r="Z1118" s="4"/>
      <c r="AA1118" s="4"/>
    </row>
    <row r="1119" ht="18" hidden="1" customHeight="1" spans="1:27">
      <c r="A1119" s="233"/>
      <c r="B1119" s="234"/>
      <c r="C1119" s="234"/>
      <c r="D1119" s="235"/>
      <c r="E1119" s="236"/>
      <c r="F1119" s="237"/>
      <c r="G1119" s="238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  <c r="S1119" s="4"/>
      <c r="T1119" s="4"/>
      <c r="U1119" s="4"/>
      <c r="V1119" s="4"/>
      <c r="W1119" s="4"/>
      <c r="X1119" s="4"/>
      <c r="Y1119" s="4"/>
      <c r="Z1119" s="4"/>
      <c r="AA1119" s="4"/>
    </row>
    <row r="1120" ht="18" hidden="1" customHeight="1" spans="1:27">
      <c r="A1120" s="233"/>
      <c r="B1120" s="234"/>
      <c r="C1120" s="234"/>
      <c r="D1120" s="235"/>
      <c r="E1120" s="236"/>
      <c r="F1120" s="237"/>
      <c r="G1120" s="238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  <c r="S1120" s="4"/>
      <c r="T1120" s="4"/>
      <c r="U1120" s="4"/>
      <c r="V1120" s="4"/>
      <c r="W1120" s="4"/>
      <c r="X1120" s="4"/>
      <c r="Y1120" s="4"/>
      <c r="Z1120" s="4"/>
      <c r="AA1120" s="4"/>
    </row>
    <row r="1121" ht="18" hidden="1" customHeight="1" spans="1:27">
      <c r="A1121" s="233"/>
      <c r="B1121" s="234"/>
      <c r="C1121" s="234"/>
      <c r="D1121" s="235"/>
      <c r="E1121" s="236"/>
      <c r="F1121" s="237"/>
      <c r="G1121" s="238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  <c r="S1121" s="4"/>
      <c r="T1121" s="4"/>
      <c r="U1121" s="4"/>
      <c r="V1121" s="4"/>
      <c r="W1121" s="4"/>
      <c r="X1121" s="4"/>
      <c r="Y1121" s="4"/>
      <c r="Z1121" s="4"/>
      <c r="AA1121" s="4"/>
    </row>
    <row r="1122" ht="18" hidden="1" customHeight="1" spans="1:27">
      <c r="A1122" s="233"/>
      <c r="B1122" s="234"/>
      <c r="C1122" s="234"/>
      <c r="D1122" s="235"/>
      <c r="E1122" s="236"/>
      <c r="F1122" s="237"/>
      <c r="G1122" s="238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  <c r="S1122" s="4"/>
      <c r="T1122" s="4"/>
      <c r="U1122" s="4"/>
      <c r="V1122" s="4"/>
      <c r="W1122" s="4"/>
      <c r="X1122" s="4"/>
      <c r="Y1122" s="4"/>
      <c r="Z1122" s="4"/>
      <c r="AA1122" s="4"/>
    </row>
    <row r="1123" ht="18" hidden="1" customHeight="1" spans="1:27">
      <c r="A1123" s="233"/>
      <c r="B1123" s="234"/>
      <c r="C1123" s="234"/>
      <c r="D1123" s="235"/>
      <c r="E1123" s="236"/>
      <c r="F1123" s="237"/>
      <c r="G1123" s="238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  <c r="S1123" s="4"/>
      <c r="T1123" s="4"/>
      <c r="U1123" s="4"/>
      <c r="V1123" s="4"/>
      <c r="W1123" s="4"/>
      <c r="X1123" s="4"/>
      <c r="Y1123" s="4"/>
      <c r="Z1123" s="4"/>
      <c r="AA1123" s="4"/>
    </row>
    <row r="1124" ht="18" hidden="1" customHeight="1" spans="1:27">
      <c r="A1124" s="233"/>
      <c r="B1124" s="234"/>
      <c r="C1124" s="234"/>
      <c r="D1124" s="235"/>
      <c r="E1124" s="236"/>
      <c r="F1124" s="237"/>
      <c r="G1124" s="238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  <c r="S1124" s="4"/>
      <c r="T1124" s="4"/>
      <c r="U1124" s="4"/>
      <c r="V1124" s="4"/>
      <c r="W1124" s="4"/>
      <c r="X1124" s="4"/>
      <c r="Y1124" s="4"/>
      <c r="Z1124" s="4"/>
      <c r="AA1124" s="4"/>
    </row>
    <row r="1125" ht="18" hidden="1" customHeight="1" spans="1:27">
      <c r="A1125" s="233"/>
      <c r="B1125" s="234"/>
      <c r="C1125" s="234"/>
      <c r="D1125" s="235"/>
      <c r="E1125" s="236"/>
      <c r="F1125" s="237"/>
      <c r="G1125" s="238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  <c r="S1125" s="4"/>
      <c r="T1125" s="4"/>
      <c r="U1125" s="4"/>
      <c r="V1125" s="4"/>
      <c r="W1125" s="4"/>
      <c r="X1125" s="4"/>
      <c r="Y1125" s="4"/>
      <c r="Z1125" s="4"/>
      <c r="AA1125" s="4"/>
    </row>
    <row r="1126" ht="18" hidden="1" customHeight="1" spans="1:27">
      <c r="A1126" s="233"/>
      <c r="B1126" s="234"/>
      <c r="C1126" s="234"/>
      <c r="D1126" s="235"/>
      <c r="E1126" s="236"/>
      <c r="F1126" s="237"/>
      <c r="G1126" s="238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  <c r="S1126" s="4"/>
      <c r="T1126" s="4"/>
      <c r="U1126" s="4"/>
      <c r="V1126" s="4"/>
      <c r="W1126" s="4"/>
      <c r="X1126" s="4"/>
      <c r="Y1126" s="4"/>
      <c r="Z1126" s="4"/>
      <c r="AA1126" s="4"/>
    </row>
    <row r="1127" ht="18" hidden="1" customHeight="1" spans="1:27">
      <c r="A1127" s="233"/>
      <c r="B1127" s="234"/>
      <c r="C1127" s="234"/>
      <c r="D1127" s="235"/>
      <c r="E1127" s="236"/>
      <c r="F1127" s="237"/>
      <c r="G1127" s="238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  <c r="S1127" s="4"/>
      <c r="T1127" s="4"/>
      <c r="U1127" s="4"/>
      <c r="V1127" s="4"/>
      <c r="W1127" s="4"/>
      <c r="X1127" s="4"/>
      <c r="Y1127" s="4"/>
      <c r="Z1127" s="4"/>
      <c r="AA1127" s="4"/>
    </row>
    <row r="1128" ht="18" hidden="1" customHeight="1" spans="1:27">
      <c r="A1128" s="233"/>
      <c r="B1128" s="234"/>
      <c r="C1128" s="234"/>
      <c r="D1128" s="235"/>
      <c r="E1128" s="236"/>
      <c r="F1128" s="237"/>
      <c r="G1128" s="238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  <c r="S1128" s="4"/>
      <c r="T1128" s="4"/>
      <c r="U1128" s="4"/>
      <c r="V1128" s="4"/>
      <c r="W1128" s="4"/>
      <c r="X1128" s="4"/>
      <c r="Y1128" s="4"/>
      <c r="Z1128" s="4"/>
      <c r="AA1128" s="4"/>
    </row>
    <row r="1129" ht="18" hidden="1" customHeight="1" spans="1:27">
      <c r="A1129" s="233"/>
      <c r="B1129" s="234"/>
      <c r="C1129" s="234"/>
      <c r="D1129" s="235"/>
      <c r="E1129" s="236"/>
      <c r="F1129" s="237"/>
      <c r="G1129" s="238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  <c r="S1129" s="4"/>
      <c r="T1129" s="4"/>
      <c r="U1129" s="4"/>
      <c r="V1129" s="4"/>
      <c r="W1129" s="4"/>
      <c r="X1129" s="4"/>
      <c r="Y1129" s="4"/>
      <c r="Z1129" s="4"/>
      <c r="AA1129" s="4"/>
    </row>
    <row r="1130" ht="18" hidden="1" customHeight="1" spans="1:27">
      <c r="A1130" s="233"/>
      <c r="B1130" s="234"/>
      <c r="C1130" s="234"/>
      <c r="D1130" s="235"/>
      <c r="E1130" s="236"/>
      <c r="F1130" s="237"/>
      <c r="G1130" s="238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  <c r="S1130" s="4"/>
      <c r="T1130" s="4"/>
      <c r="U1130" s="4"/>
      <c r="V1130" s="4"/>
      <c r="W1130" s="4"/>
      <c r="X1130" s="4"/>
      <c r="Y1130" s="4"/>
      <c r="Z1130" s="4"/>
      <c r="AA1130" s="4"/>
    </row>
    <row r="1131" ht="18" hidden="1" customHeight="1" spans="1:27">
      <c r="A1131" s="233"/>
      <c r="B1131" s="234"/>
      <c r="C1131" s="234"/>
      <c r="D1131" s="235"/>
      <c r="E1131" s="236"/>
      <c r="F1131" s="237"/>
      <c r="G1131" s="238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  <c r="S1131" s="4"/>
      <c r="T1131" s="4"/>
      <c r="U1131" s="4"/>
      <c r="V1131" s="4"/>
      <c r="W1131" s="4"/>
      <c r="X1131" s="4"/>
      <c r="Y1131" s="4"/>
      <c r="Z1131" s="4"/>
      <c r="AA1131" s="4"/>
    </row>
    <row r="1132" ht="18" hidden="1" customHeight="1" spans="1:27">
      <c r="A1132" s="233"/>
      <c r="B1132" s="234"/>
      <c r="C1132" s="234"/>
      <c r="D1132" s="235"/>
      <c r="E1132" s="236"/>
      <c r="F1132" s="237"/>
      <c r="G1132" s="238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  <c r="S1132" s="4"/>
      <c r="T1132" s="4"/>
      <c r="U1132" s="4"/>
      <c r="V1132" s="4"/>
      <c r="W1132" s="4"/>
      <c r="X1132" s="4"/>
      <c r="Y1132" s="4"/>
      <c r="Z1132" s="4"/>
      <c r="AA1132" s="4"/>
    </row>
    <row r="1133" ht="18" hidden="1" customHeight="1" spans="1:27">
      <c r="A1133" s="233"/>
      <c r="B1133" s="234"/>
      <c r="C1133" s="234"/>
      <c r="D1133" s="235"/>
      <c r="E1133" s="236"/>
      <c r="F1133" s="237"/>
      <c r="G1133" s="238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  <c r="S1133" s="4"/>
      <c r="T1133" s="4"/>
      <c r="U1133" s="4"/>
      <c r="V1133" s="4"/>
      <c r="W1133" s="4"/>
      <c r="X1133" s="4"/>
      <c r="Y1133" s="4"/>
      <c r="Z1133" s="4"/>
      <c r="AA1133" s="4"/>
    </row>
    <row r="1134" ht="18" hidden="1" customHeight="1" spans="1:27">
      <c r="A1134" s="233"/>
      <c r="B1134" s="234"/>
      <c r="C1134" s="234"/>
      <c r="D1134" s="235"/>
      <c r="E1134" s="236"/>
      <c r="F1134" s="237"/>
      <c r="G1134" s="238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  <c r="S1134" s="4"/>
      <c r="T1134" s="4"/>
      <c r="U1134" s="4"/>
      <c r="V1134" s="4"/>
      <c r="W1134" s="4"/>
      <c r="X1134" s="4"/>
      <c r="Y1134" s="4"/>
      <c r="Z1134" s="4"/>
      <c r="AA1134" s="4"/>
    </row>
    <row r="1135" ht="18" hidden="1" customHeight="1" spans="1:27">
      <c r="A1135" s="233"/>
      <c r="B1135" s="234"/>
      <c r="C1135" s="234"/>
      <c r="D1135" s="235"/>
      <c r="E1135" s="236"/>
      <c r="F1135" s="237"/>
      <c r="G1135" s="238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  <c r="S1135" s="4"/>
      <c r="T1135" s="4"/>
      <c r="U1135" s="4"/>
      <c r="V1135" s="4"/>
      <c r="W1135" s="4"/>
      <c r="X1135" s="4"/>
      <c r="Y1135" s="4"/>
      <c r="Z1135" s="4"/>
      <c r="AA1135" s="4"/>
    </row>
    <row r="1136" ht="18" hidden="1" customHeight="1" spans="1:27">
      <c r="A1136" s="233"/>
      <c r="B1136" s="234"/>
      <c r="C1136" s="234"/>
      <c r="D1136" s="235"/>
      <c r="E1136" s="236"/>
      <c r="F1136" s="237"/>
      <c r="G1136" s="238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  <c r="S1136" s="4"/>
      <c r="T1136" s="4"/>
      <c r="U1136" s="4"/>
      <c r="V1136" s="4"/>
      <c r="W1136" s="4"/>
      <c r="X1136" s="4"/>
      <c r="Y1136" s="4"/>
      <c r="Z1136" s="4"/>
      <c r="AA1136" s="4"/>
    </row>
    <row r="1137" ht="18" hidden="1" customHeight="1" spans="1:27">
      <c r="A1137" s="233"/>
      <c r="B1137" s="234"/>
      <c r="C1137" s="234"/>
      <c r="D1137" s="235"/>
      <c r="E1137" s="236"/>
      <c r="F1137" s="237"/>
      <c r="G1137" s="238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  <c r="S1137" s="4"/>
      <c r="T1137" s="4"/>
      <c r="U1137" s="4"/>
      <c r="V1137" s="4"/>
      <c r="W1137" s="4"/>
      <c r="X1137" s="4"/>
      <c r="Y1137" s="4"/>
      <c r="Z1137" s="4"/>
      <c r="AA1137" s="4"/>
    </row>
    <row r="1138" ht="18" hidden="1" customHeight="1" spans="1:27">
      <c r="A1138" s="233"/>
      <c r="B1138" s="234"/>
      <c r="C1138" s="234"/>
      <c r="D1138" s="235"/>
      <c r="E1138" s="236"/>
      <c r="F1138" s="237"/>
      <c r="G1138" s="238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  <c r="S1138" s="4"/>
      <c r="T1138" s="4"/>
      <c r="U1138" s="4"/>
      <c r="V1138" s="4"/>
      <c r="W1138" s="4"/>
      <c r="X1138" s="4"/>
      <c r="Y1138" s="4"/>
      <c r="Z1138" s="4"/>
      <c r="AA1138" s="4"/>
    </row>
    <row r="1139" ht="18" hidden="1" customHeight="1" spans="1:27">
      <c r="A1139" s="233"/>
      <c r="B1139" s="234"/>
      <c r="C1139" s="234"/>
      <c r="D1139" s="235"/>
      <c r="E1139" s="236"/>
      <c r="F1139" s="237"/>
      <c r="G1139" s="238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  <c r="S1139" s="4"/>
      <c r="T1139" s="4"/>
      <c r="U1139" s="4"/>
      <c r="V1139" s="4"/>
      <c r="W1139" s="4"/>
      <c r="X1139" s="4"/>
      <c r="Y1139" s="4"/>
      <c r="Z1139" s="4"/>
      <c r="AA1139" s="4"/>
    </row>
    <row r="1140" ht="18" hidden="1" customHeight="1" spans="1:27">
      <c r="A1140" s="233"/>
      <c r="B1140" s="234"/>
      <c r="C1140" s="234"/>
      <c r="D1140" s="235"/>
      <c r="E1140" s="236"/>
      <c r="F1140" s="237"/>
      <c r="G1140" s="238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  <c r="S1140" s="4"/>
      <c r="T1140" s="4"/>
      <c r="U1140" s="4"/>
      <c r="V1140" s="4"/>
      <c r="W1140" s="4"/>
      <c r="X1140" s="4"/>
      <c r="Y1140" s="4"/>
      <c r="Z1140" s="4"/>
      <c r="AA1140" s="4"/>
    </row>
    <row r="1141" ht="18" hidden="1" customHeight="1" spans="1:27">
      <c r="A1141" s="233"/>
      <c r="B1141" s="234"/>
      <c r="C1141" s="234"/>
      <c r="D1141" s="235"/>
      <c r="E1141" s="236"/>
      <c r="F1141" s="237"/>
      <c r="G1141" s="238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  <c r="S1141" s="4"/>
      <c r="T1141" s="4"/>
      <c r="U1141" s="4"/>
      <c r="V1141" s="4"/>
      <c r="W1141" s="4"/>
      <c r="X1141" s="4"/>
      <c r="Y1141" s="4"/>
      <c r="Z1141" s="4"/>
      <c r="AA1141" s="4"/>
    </row>
    <row r="1142" ht="18" hidden="1" customHeight="1" spans="1:27">
      <c r="A1142" s="233"/>
      <c r="B1142" s="234"/>
      <c r="C1142" s="234"/>
      <c r="D1142" s="235"/>
      <c r="E1142" s="236"/>
      <c r="F1142" s="237"/>
      <c r="G1142" s="238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  <c r="S1142" s="4"/>
      <c r="T1142" s="4"/>
      <c r="U1142" s="4"/>
      <c r="V1142" s="4"/>
      <c r="W1142" s="4"/>
      <c r="X1142" s="4"/>
      <c r="Y1142" s="4"/>
      <c r="Z1142" s="4"/>
      <c r="AA1142" s="4"/>
    </row>
    <row r="1143" ht="18" hidden="1" customHeight="1" spans="1:27">
      <c r="A1143" s="233"/>
      <c r="B1143" s="234"/>
      <c r="C1143" s="234"/>
      <c r="D1143" s="235"/>
      <c r="E1143" s="236"/>
      <c r="F1143" s="237"/>
      <c r="G1143" s="238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  <c r="S1143" s="4"/>
      <c r="T1143" s="4"/>
      <c r="U1143" s="4"/>
      <c r="V1143" s="4"/>
      <c r="W1143" s="4"/>
      <c r="X1143" s="4"/>
      <c r="Y1143" s="4"/>
      <c r="Z1143" s="4"/>
      <c r="AA1143" s="4"/>
    </row>
  </sheetData>
  <mergeCells count="306">
    <mergeCell ref="A1:G1"/>
    <mergeCell ref="A4:G4"/>
    <mergeCell ref="A5:G5"/>
    <mergeCell ref="A6:G6"/>
    <mergeCell ref="B7:D7"/>
    <mergeCell ref="A8:G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A21:G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A41:G41"/>
    <mergeCell ref="B42:D42"/>
    <mergeCell ref="B43:D43"/>
    <mergeCell ref="B44:D44"/>
    <mergeCell ref="B45:D45"/>
    <mergeCell ref="B46:D46"/>
    <mergeCell ref="B47:D47"/>
    <mergeCell ref="A48:G48"/>
    <mergeCell ref="B49:D49"/>
    <mergeCell ref="B50:D50"/>
    <mergeCell ref="B51:D51"/>
    <mergeCell ref="B52:D52"/>
    <mergeCell ref="A53:G53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B63:D63"/>
    <mergeCell ref="B64:D64"/>
    <mergeCell ref="B65:D65"/>
    <mergeCell ref="B66:D66"/>
    <mergeCell ref="B67:D67"/>
    <mergeCell ref="A68:G68"/>
    <mergeCell ref="B69:D69"/>
    <mergeCell ref="B70:D70"/>
    <mergeCell ref="B71:D71"/>
    <mergeCell ref="B72:D72"/>
    <mergeCell ref="B73:D73"/>
    <mergeCell ref="B74:D74"/>
    <mergeCell ref="B75:D75"/>
    <mergeCell ref="A76:G76"/>
    <mergeCell ref="B77:D77"/>
    <mergeCell ref="A78:G78"/>
    <mergeCell ref="B79:D79"/>
    <mergeCell ref="B80:D80"/>
    <mergeCell ref="B81:D81"/>
    <mergeCell ref="B82:D82"/>
    <mergeCell ref="B83:D83"/>
    <mergeCell ref="B84:D84"/>
    <mergeCell ref="B85:D85"/>
    <mergeCell ref="B86:D86"/>
    <mergeCell ref="B87:D87"/>
    <mergeCell ref="B88:D88"/>
    <mergeCell ref="B89:D89"/>
    <mergeCell ref="B90:D90"/>
    <mergeCell ref="B91:D91"/>
    <mergeCell ref="B92:D92"/>
    <mergeCell ref="B93:D93"/>
    <mergeCell ref="B94:D94"/>
    <mergeCell ref="B95:D95"/>
    <mergeCell ref="B96:D96"/>
    <mergeCell ref="B97:D97"/>
    <mergeCell ref="B98:D98"/>
    <mergeCell ref="B99:D99"/>
    <mergeCell ref="A100:G100"/>
    <mergeCell ref="B101:D101"/>
    <mergeCell ref="B102:D102"/>
    <mergeCell ref="B103:D103"/>
    <mergeCell ref="B104:D104"/>
    <mergeCell ref="B105:D105"/>
    <mergeCell ref="B106:D106"/>
    <mergeCell ref="B107:D107"/>
    <mergeCell ref="B108:D108"/>
    <mergeCell ref="B109:D109"/>
    <mergeCell ref="B110:D110"/>
    <mergeCell ref="B111:D111"/>
    <mergeCell ref="A112:G112"/>
    <mergeCell ref="B113:D113"/>
    <mergeCell ref="B114:D114"/>
    <mergeCell ref="A115:G115"/>
    <mergeCell ref="B116:D116"/>
    <mergeCell ref="B117:D117"/>
    <mergeCell ref="B118:D118"/>
    <mergeCell ref="B119:D119"/>
    <mergeCell ref="B120:D120"/>
    <mergeCell ref="A121:G121"/>
    <mergeCell ref="B122:D122"/>
    <mergeCell ref="A123:G123"/>
    <mergeCell ref="B124:D124"/>
    <mergeCell ref="B125:D125"/>
    <mergeCell ref="B126:D126"/>
    <mergeCell ref="B127:D127"/>
    <mergeCell ref="B128:D128"/>
    <mergeCell ref="B129:D129"/>
    <mergeCell ref="A130:G130"/>
    <mergeCell ref="B131:D131"/>
    <mergeCell ref="B132:D132"/>
    <mergeCell ref="B133:D133"/>
    <mergeCell ref="B134:D134"/>
    <mergeCell ref="B135:D135"/>
    <mergeCell ref="B136:D136"/>
    <mergeCell ref="B137:D137"/>
    <mergeCell ref="B138:D138"/>
    <mergeCell ref="A139:G139"/>
    <mergeCell ref="B140:D140"/>
    <mergeCell ref="B141:D141"/>
    <mergeCell ref="B142:D142"/>
    <mergeCell ref="B143:D143"/>
    <mergeCell ref="B144:D144"/>
    <mergeCell ref="B145:D145"/>
    <mergeCell ref="B146:D146"/>
    <mergeCell ref="B147:D147"/>
    <mergeCell ref="B148:D148"/>
    <mergeCell ref="B149:D149"/>
    <mergeCell ref="B150:D150"/>
    <mergeCell ref="A151:G151"/>
    <mergeCell ref="B152:D152"/>
    <mergeCell ref="B153:D153"/>
    <mergeCell ref="B154:D154"/>
    <mergeCell ref="A155:G155"/>
    <mergeCell ref="B156:D156"/>
    <mergeCell ref="B157:D157"/>
    <mergeCell ref="B158:D158"/>
    <mergeCell ref="B159:D159"/>
    <mergeCell ref="B160:D160"/>
    <mergeCell ref="A161:G161"/>
    <mergeCell ref="B162:D162"/>
    <mergeCell ref="B163:D163"/>
    <mergeCell ref="B164:D164"/>
    <mergeCell ref="A165:G165"/>
    <mergeCell ref="B166:D166"/>
    <mergeCell ref="B167:D167"/>
    <mergeCell ref="B168:D168"/>
    <mergeCell ref="B169:D169"/>
    <mergeCell ref="B170:D170"/>
    <mergeCell ref="A171:G171"/>
    <mergeCell ref="B172:D172"/>
    <mergeCell ref="A173:G173"/>
    <mergeCell ref="B174:D174"/>
    <mergeCell ref="B175:D175"/>
    <mergeCell ref="B176:D176"/>
    <mergeCell ref="B177:D177"/>
    <mergeCell ref="B178:D178"/>
    <mergeCell ref="B179:D179"/>
    <mergeCell ref="B180:D180"/>
    <mergeCell ref="B181:D181"/>
    <mergeCell ref="A182:G182"/>
    <mergeCell ref="B183:D183"/>
    <mergeCell ref="B184:D184"/>
    <mergeCell ref="B185:D185"/>
    <mergeCell ref="B186:D186"/>
    <mergeCell ref="A187:G187"/>
    <mergeCell ref="B188:D188"/>
    <mergeCell ref="B189:D189"/>
    <mergeCell ref="B190:D190"/>
    <mergeCell ref="B191:D191"/>
    <mergeCell ref="B192:D192"/>
    <mergeCell ref="B193:D193"/>
    <mergeCell ref="A194:G194"/>
    <mergeCell ref="B195:D195"/>
    <mergeCell ref="B196:D196"/>
    <mergeCell ref="B197:D197"/>
    <mergeCell ref="A198:G198"/>
    <mergeCell ref="B199:D199"/>
    <mergeCell ref="B200:D200"/>
    <mergeCell ref="A201:G201"/>
    <mergeCell ref="B202:D202"/>
    <mergeCell ref="B203:D203"/>
    <mergeCell ref="B204:D204"/>
    <mergeCell ref="B205:D205"/>
    <mergeCell ref="B206:D206"/>
    <mergeCell ref="A207:G207"/>
    <mergeCell ref="B208:D208"/>
    <mergeCell ref="B209:D209"/>
    <mergeCell ref="B210:D210"/>
    <mergeCell ref="B211:D211"/>
    <mergeCell ref="B212:D212"/>
    <mergeCell ref="B213:D213"/>
    <mergeCell ref="B214:D214"/>
    <mergeCell ref="A215:G215"/>
    <mergeCell ref="B216:D216"/>
    <mergeCell ref="B217:D217"/>
    <mergeCell ref="A218:G218"/>
    <mergeCell ref="B219:D219"/>
    <mergeCell ref="B220:D220"/>
    <mergeCell ref="B221:D221"/>
    <mergeCell ref="B222:D222"/>
    <mergeCell ref="B223:D223"/>
    <mergeCell ref="B224:D224"/>
    <mergeCell ref="B225:D225"/>
    <mergeCell ref="B226:D226"/>
    <mergeCell ref="B227:D227"/>
    <mergeCell ref="B228:D228"/>
    <mergeCell ref="B229:D229"/>
    <mergeCell ref="B230:D230"/>
    <mergeCell ref="B231:D231"/>
    <mergeCell ref="B232:D232"/>
    <mergeCell ref="B233:D233"/>
    <mergeCell ref="B234:D234"/>
    <mergeCell ref="A235:G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  <mergeCell ref="B246:D246"/>
    <mergeCell ref="B247:D247"/>
    <mergeCell ref="B248:D248"/>
    <mergeCell ref="B249:D249"/>
    <mergeCell ref="B250:D250"/>
    <mergeCell ref="B251:D251"/>
    <mergeCell ref="B252:D252"/>
    <mergeCell ref="B253:D253"/>
    <mergeCell ref="B254:D254"/>
    <mergeCell ref="A255:G255"/>
    <mergeCell ref="B256:D256"/>
    <mergeCell ref="A257:G257"/>
    <mergeCell ref="B258:D258"/>
    <mergeCell ref="B259:D259"/>
    <mergeCell ref="A260:G260"/>
    <mergeCell ref="B261:D261"/>
    <mergeCell ref="B262:D262"/>
    <mergeCell ref="B263:D263"/>
    <mergeCell ref="B264:D264"/>
    <mergeCell ref="B265:D265"/>
    <mergeCell ref="B266:D266"/>
    <mergeCell ref="B267:D267"/>
    <mergeCell ref="B268:D268"/>
    <mergeCell ref="A269:G269"/>
    <mergeCell ref="B270:D270"/>
    <mergeCell ref="A271:G271"/>
    <mergeCell ref="B272:D272"/>
    <mergeCell ref="B273:D273"/>
    <mergeCell ref="A274:G274"/>
    <mergeCell ref="B275:D275"/>
    <mergeCell ref="B276:D276"/>
    <mergeCell ref="B277:D277"/>
    <mergeCell ref="A278:G278"/>
    <mergeCell ref="B279:D279"/>
    <mergeCell ref="B280:D280"/>
    <mergeCell ref="B281:D281"/>
    <mergeCell ref="B282:D282"/>
    <mergeCell ref="B283:D283"/>
    <mergeCell ref="B284:D284"/>
    <mergeCell ref="B285:D285"/>
    <mergeCell ref="B286:D286"/>
    <mergeCell ref="B287:D287"/>
    <mergeCell ref="A288:G288"/>
    <mergeCell ref="B289:D289"/>
    <mergeCell ref="B290:D290"/>
    <mergeCell ref="B291:D291"/>
    <mergeCell ref="B292:D292"/>
    <mergeCell ref="A293:G293"/>
    <mergeCell ref="B294:D294"/>
    <mergeCell ref="B295:D295"/>
    <mergeCell ref="B296:D296"/>
    <mergeCell ref="B297:D297"/>
    <mergeCell ref="B298:D298"/>
    <mergeCell ref="B299:D299"/>
    <mergeCell ref="A300:G300"/>
    <mergeCell ref="B301:D301"/>
    <mergeCell ref="A302:G302"/>
    <mergeCell ref="B303:D303"/>
    <mergeCell ref="B304:D304"/>
    <mergeCell ref="A305:G305"/>
    <mergeCell ref="B306:D306"/>
    <mergeCell ref="A309:G309"/>
    <mergeCell ref="A311:G311"/>
    <mergeCell ref="A2:G3"/>
  </mergeCells>
  <hyperlinks>
    <hyperlink ref="A4" r:id="rId2" display="lalarepuestos@gmail.com"/>
  </hyperlinks>
  <pageMargins left="0.58" right="0.18" top="0.433070866141732" bottom="0.31496062992126" header="0" footer="0"/>
  <pageSetup paperSize="9" scale="74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Hoja1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</dc:creator>
  <cp:lastModifiedBy>PC</cp:lastModifiedBy>
  <dcterms:created xsi:type="dcterms:W3CDTF">2013-12-26T15:31:00Z</dcterms:created>
  <dcterms:modified xsi:type="dcterms:W3CDTF">2025-11-05T17:37:11Z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943750316</vt:i4>
  </property>
  <property fmtid="{D5CDD505-2E9C-101B-9397-08002B2CF9AE}" pid="3" name="_EmailSubject">
    <vt:lpwstr>Precio Novedades</vt:lpwstr>
  </property>
  <property fmtid="{D5CDD505-2E9C-101B-9397-08002B2CF9AE}" pid="4" name="_AuthorEmail">
    <vt:lpwstr>gonzaleztami@samargentina.com</vt:lpwstr>
  </property>
  <property fmtid="{D5CDD505-2E9C-101B-9397-08002B2CF9AE}" pid="5" name="_AuthorEmailDisplayName">
    <vt:lpwstr>Oscar Gonzalez Tami</vt:lpwstr>
  </property>
  <property fmtid="{D5CDD505-2E9C-101B-9397-08002B2CF9AE}" pid="6" name="_ReviewingToolsShownOnce">
    <vt:lpwstr/>
  </property>
  <property fmtid="{D5CDD505-2E9C-101B-9397-08002B2CF9AE}" pid="7" name="ICV">
    <vt:lpwstr>DA5E0467A1214E45B4017D102F48D833_12</vt:lpwstr>
  </property>
  <property fmtid="{D5CDD505-2E9C-101B-9397-08002B2CF9AE}" pid="8" name="KSOProductBuildVer">
    <vt:lpwstr>3082-12.2.0.23131</vt:lpwstr>
  </property>
</Properties>
</file>